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40" windowHeight="15440" tabRatio="667" firstSheet="3" activeTab="3"/>
  </bookViews>
  <sheets>
    <sheet name="AutoOpen Stub Data" sheetId="1" state="hidden" r:id="rId1"/>
    <sheet name="Personalizza" sheetId="2" state="hidden" r:id="rId2"/>
    <sheet name="Country" sheetId="3" state="hidden" r:id="rId3"/>
    <sheet name="Fattura" sheetId="4" r:id="rId4"/>
    <sheet name="Macros" sheetId="5" state="hidden" r:id="rId5"/>
    <sheet name="ATW" sheetId="6" state="hidden" r:id="rId6"/>
    <sheet name="Proteggi" sheetId="7" state="hidden" r:id="rId7"/>
    <sheet name="TemplateInformation" sheetId="8" state="hidden" r:id="rId8"/>
  </sheets>
  <definedNames>
    <definedName name="__IntlFixupTable">'Country'!$A$3:$F$10</definedName>
    <definedName name="_SHR1">'Personalizza'!$D$30</definedName>
    <definedName name="_SHR2">'Personalizza'!$G$30</definedName>
    <definedName name="_tax2">'Fattura'!$L$39</definedName>
    <definedName name="_tax4">'Fattura'!$L$40</definedName>
    <definedName name="_xlnm.Print_Area" localSheetId="3">'Fattura'!$C$3:$N$55</definedName>
    <definedName name="_xlnm.Print_Area" localSheetId="1">'Personalizza'!$C$3:$I$44</definedName>
    <definedName name="boxes">'Fattura'!$E$39:$E$40</definedName>
    <definedName name="button_area_1">#REF!</definedName>
    <definedName name="CC">'Personalizza'!$G$22:$G$25</definedName>
    <definedName name="CDB">'Personalizza'!$E$50</definedName>
    <definedName name="celltips_area">#REF!</definedName>
    <definedName name="CS">'Personalizza'!$E$51</definedName>
    <definedName name="data1">'Fattura'!$M$13</definedName>
    <definedName name="Data10">'Fattura'!$E$17</definedName>
    <definedName name="Data100">'Fattura'!$K$20</definedName>
    <definedName name="Data101">'Fattura'!$K$21</definedName>
    <definedName name="Data102">'Fattura'!$K$22</definedName>
    <definedName name="Data103">'Fattura'!$K$23</definedName>
    <definedName name="Data104">'Fattura'!$K$24</definedName>
    <definedName name="Data105">'Fattura'!$K$25</definedName>
    <definedName name="Data106">'Fattura'!$K$26</definedName>
    <definedName name="Data107">'Fattura'!$K$27</definedName>
    <definedName name="Data108">'Fattura'!$K$28</definedName>
    <definedName name="Data109">'Fattura'!$K$29</definedName>
    <definedName name="Data10b">'Fattura'!$H$16</definedName>
    <definedName name="Data11">'Fattura'!$J$20</definedName>
    <definedName name="Data110">'Fattura'!$K$30</definedName>
    <definedName name="Data111">'Fattura'!$K$31</definedName>
    <definedName name="Data112">'Fattura'!$K$32</definedName>
    <definedName name="Data113">'Fattura'!$K$33</definedName>
    <definedName name="Data114">'Fattura'!$K$34</definedName>
    <definedName name="Data115">'Fattura'!$K$35</definedName>
    <definedName name="Data116">'Fattura'!$K$36</definedName>
    <definedName name="Data12">'Fattura'!$E$20</definedName>
    <definedName name="data13">'Fattura'!$L$20</definedName>
    <definedName name="data14">'Fattura'!$J$21</definedName>
    <definedName name="Data15">'Fattura'!$E$21</definedName>
    <definedName name="data16">'Fattura'!$L$21</definedName>
    <definedName name="data17">'Fattura'!$J$22</definedName>
    <definedName name="Data18">'Fattura'!$E$22</definedName>
    <definedName name="data19">'Fattura'!$L$22</definedName>
    <definedName name="data2">'Fattura'!$M$14</definedName>
    <definedName name="data20">'Fattura'!$J$23</definedName>
    <definedName name="Data21">'Fattura'!$E$23</definedName>
    <definedName name="data22">'Fattura'!$L$23</definedName>
    <definedName name="data23">'Fattura'!$J$24</definedName>
    <definedName name="Data24">'Fattura'!$E$24</definedName>
    <definedName name="data25">'Fattura'!$L$24</definedName>
    <definedName name="data26">'Fattura'!$J$25</definedName>
    <definedName name="Data27">'Fattura'!$E$25</definedName>
    <definedName name="data28">'Fattura'!$L$25</definedName>
    <definedName name="data29">'Fattura'!$J$26</definedName>
    <definedName name="data3">'Fattura'!$M$15</definedName>
    <definedName name="Data30">'Fattura'!$E$26</definedName>
    <definedName name="data31">'Fattura'!$L$26</definedName>
    <definedName name="data32">'Fattura'!$J$27</definedName>
    <definedName name="Data33">'Fattura'!$E$27</definedName>
    <definedName name="data34">'Fattura'!$L$27</definedName>
    <definedName name="data35">'Fattura'!$J$28</definedName>
    <definedName name="Data36">'Fattura'!$E$28</definedName>
    <definedName name="data37">'Fattura'!$L$28</definedName>
    <definedName name="data38">'Fattura'!$J$29</definedName>
    <definedName name="Data39">'Fattura'!$E$29</definedName>
    <definedName name="data4">'Fattura'!$M$16</definedName>
    <definedName name="data40">'Fattura'!$L$29</definedName>
    <definedName name="data41">'Fattura'!$J$30</definedName>
    <definedName name="Data42">'Fattura'!$E$30</definedName>
    <definedName name="data43">'Fattura'!$L$30</definedName>
    <definedName name="data44">'Fattura'!$J$31</definedName>
    <definedName name="Data45">'Fattura'!$E$31</definedName>
    <definedName name="data46">'Fattura'!$L$31</definedName>
    <definedName name="data47">'Fattura'!$J$32</definedName>
    <definedName name="Data48">'Fattura'!$E$32</definedName>
    <definedName name="data49">'Fattura'!$L$32</definedName>
    <definedName name="data5">'Fattura'!$E$13</definedName>
    <definedName name="data50">'Fattura'!$J$33</definedName>
    <definedName name="Data51">'Fattura'!$E$33</definedName>
    <definedName name="data52">'Fattura'!$L$33</definedName>
    <definedName name="data53">'Fattura'!$J$34</definedName>
    <definedName name="Data54">'Fattura'!$E$34</definedName>
    <definedName name="data55">'Fattura'!$L$34</definedName>
    <definedName name="data56">'Fattura'!$J$35</definedName>
    <definedName name="Data57">'Fattura'!$E$35</definedName>
    <definedName name="data58">'Fattura'!$L$35</definedName>
    <definedName name="data59">'Fattura'!$J$36</definedName>
    <definedName name="data6">'Fattura'!$E$14</definedName>
    <definedName name="Data60">'Fattura'!$E$36</definedName>
    <definedName name="data61">'Fattura'!$L$36</definedName>
    <definedName name="data68">'Fattura'!#REF!</definedName>
    <definedName name="data69">'Fattura'!$E$45</definedName>
    <definedName name="data7">'Fattura'!$E$15</definedName>
    <definedName name="data70">'Fattura'!#REF!</definedName>
    <definedName name="data8">'Fattura'!$H$15</definedName>
    <definedName name="data9">'Fattura'!$E$16</definedName>
    <definedName name="dflt1">'Personalizza'!$E$22</definedName>
    <definedName name="dflt2">'Personalizza'!$E$23</definedName>
    <definedName name="dflt3">'Personalizza'!$D$24</definedName>
    <definedName name="dflt4">'Personalizza'!#REF!</definedName>
    <definedName name="dflt5">'Personalizza'!$E$24</definedName>
    <definedName name="dflt6">'Personalizza'!$D$28</definedName>
    <definedName name="dflt7">'Personalizza'!$G$27</definedName>
    <definedName name="display_area_1">'Personalizza'!$C$3:$I$44</definedName>
    <definedName name="display_area_2">'Fattura'!$C$3:$N$55</definedName>
    <definedName name="Excel_BuiltIn_Auto_Open">'AutoOpen Stub Data'!$A$1</definedName>
    <definedName name="LOC">'Personalizza'!$E$47</definedName>
    <definedName name="LTR">'Personalizza'!$F$38</definedName>
    <definedName name="NO">'Fattura'!$M$4</definedName>
    <definedName name="NS">'Personalizza'!$E$49</definedName>
    <definedName name="qzqzqz1">'Fattura'!$C$3:$D$3</definedName>
    <definedName name="qzqzqz10">'Fattura'!$E$20:$I$20</definedName>
    <definedName name="qzqzqz11">'Fattura'!$E$21:$I$21</definedName>
    <definedName name="qzqzqz12">'Fattura'!$E$22:$I$22</definedName>
    <definedName name="qzqzqz13">'Fattura'!$E$23:$I$23</definedName>
    <definedName name="qzqzqz14">'Fattura'!$E$24:$I$24</definedName>
    <definedName name="qzqzqz15">'Fattura'!$E$25:$I$25</definedName>
    <definedName name="qzqzqz16">'Fattura'!$E$26:$I$26</definedName>
    <definedName name="qzqzqz17">'Fattura'!$E$27:$I$27</definedName>
    <definedName name="qzqzqz18">'Fattura'!$E$28:$I$28</definedName>
    <definedName name="qzqzqz19">'Fattura'!$E$29:$I$29</definedName>
    <definedName name="qzqzqz2">'Fattura'!$E$13:$J$13</definedName>
    <definedName name="qzqzqz20">'Fattura'!$E$30:$I$30</definedName>
    <definedName name="qzqzqz21">'Fattura'!$E$31:$I$31</definedName>
    <definedName name="qzqzqz22">'Fattura'!$E$32:$I$32</definedName>
    <definedName name="qzqzqz23">'Fattura'!$E$33:$I$33</definedName>
    <definedName name="qzqzqz24">'Fattura'!$E$34:$I$34</definedName>
    <definedName name="qzqzqz25">'Fattura'!$E$35:$I$35</definedName>
    <definedName name="qzqzqz26">'Fattura'!$E$36:$I$36</definedName>
    <definedName name="qzqzqz27">'Fattura'!$D$37:$E$37</definedName>
    <definedName name="qzqzqz28">'Fattura'!$D$39:$J$39</definedName>
    <definedName name="qzqzqz29">'Fattura'!$D$40:$J$40</definedName>
    <definedName name="qzqzqz3">'Fattura'!$E$14:$J$14</definedName>
    <definedName name="qzqzqz30">'Fattura'!$D$41:$J$41</definedName>
    <definedName name="qzqzqz31">'Fattura'!$D$42:$J$42</definedName>
    <definedName name="qzqzqz32">'Fattura'!$D$44:$J$45</definedName>
    <definedName name="qzqzqz33">'Fattura'!$E$47:$L$51</definedName>
    <definedName name="qzqzqz34">'Fattura'!$E$53:$L$55</definedName>
    <definedName name="qzqzqz4">'Fattura'!$E$15:$F$15</definedName>
    <definedName name="qzqzqz5">'Fattura'!$H$15:$J$15</definedName>
    <definedName name="qzqzqz6">'Fattura'!$E$16:$F$16</definedName>
    <definedName name="qzqzqz7">'Fattura'!$H$16:$J$16</definedName>
    <definedName name="qzqzqz8">'Fattura'!$E$17:$J$17</definedName>
    <definedName name="qzqzqz9">'Fattura'!$E$19:$I$19</definedName>
    <definedName name="SS">'Personalizza'!$E$48</definedName>
    <definedName name="stop">'Fattura'!$G$16</definedName>
    <definedName name="Stop1">'Fattura'!$G$15</definedName>
    <definedName name="Stop2">'Fattura'!$G$16</definedName>
    <definedName name="TOT">'Fattura'!$M$43</definedName>
    <definedName name="vital1">'Personalizza'!$E$12</definedName>
    <definedName name="vital10">'Personalizza'!$G$14</definedName>
    <definedName name="vital11">'Personalizza'!$G$15</definedName>
    <definedName name="vital2">'Personalizza'!$E$13</definedName>
    <definedName name="vital4">'Personalizza'!$E$14</definedName>
    <definedName name="vital5">'Personalizza'!$E$15</definedName>
    <definedName name="vital6">'Personalizza'!$E$16</definedName>
    <definedName name="vital8">'Personalizza'!$G$12</definedName>
    <definedName name="vital9">'Personalizza'!$G$13</definedName>
  </definedNames>
  <calcPr fullCalcOnLoad="1"/>
</workbook>
</file>

<file path=xl/comments2.xml><?xml version="1.0" encoding="utf-8"?>
<comments xmlns="http://schemas.openxmlformats.org/spreadsheetml/2006/main">
  <authors>
    <author/>
  </authors>
  <commentList>
    <comment ref="D4" authorId="0">
      <text>
        <r>
          <rPr>
            <sz val="8"/>
            <color indexed="8"/>
            <rFont val="Tahoma"/>
            <family val="2"/>
          </rPr>
          <t>PERSONALIZZA FATTURA
Immettere le informazioni sull'azienda da utilizzare nei fogli successivi del modello. Il modello formatterà queste informazioni e le immetterà nei fogli successivi. È possibile proteggere il foglio dopo aver immesso le informazioni e salvare il modello per utilizzarlo in futuro.</t>
        </r>
      </text>
    </comment>
    <comment ref="E7" authorId="0">
      <text>
        <r>
          <rPr>
            <sz val="8"/>
            <color indexed="8"/>
            <rFont val="Tahoma"/>
            <family val="2"/>
          </rPr>
          <t>PROTEZIONE/RIMUOVI PROTEZIONE
Fare clic su questo pulsante per prevenire modifiche accidentali alle informazioni sull'azienda. Il pulsante cambierà in Rimuovi protezione, sul quale fare clic per modificare queste informazioni. È possibile sia proteggere il foglio, sia salvare una versione personalizzata del modello contenente le informazioni sull'azienda.</t>
        </r>
      </text>
    </comment>
    <comment ref="G8" authorId="0">
      <text>
        <r>
          <rPr>
            <sz val="8"/>
            <color indexed="8"/>
            <rFont val="Tahoma"/>
            <family val="2"/>
          </rPr>
          <t>DESCRIZIONI E COMMENTI
Le descrizioni e i commenti sono delle caratteristiche utili di Microsoft Excel. Le descrizioni comandi forniscono informazioni sulla barra degli strumenti, i commenti forniscono informazioni sulle celle. È possibile creare dei commenti con il comando Aggiungi commento sulla barra degli strumenti.</t>
        </r>
      </text>
    </comment>
    <comment ref="D10" authorId="0">
      <text>
        <r>
          <rPr>
            <sz val="8"/>
            <color indexed="8"/>
            <rFont val="Tahoma"/>
            <family val="2"/>
          </rPr>
          <t>IMMETTERE INFORMAZIONI SULL'AZIENDA
L'immissione di informazioni in queste celle aggiornerà l'intestazione della fattura. NOTA: non è necessario riempire ogni cella. Le celle lasciate vuote non verranno visualizzate nell'intestazione.</t>
        </r>
      </text>
    </comment>
    <comment ref="D19" authorId="0">
      <text>
        <r>
          <rPr>
            <sz val="8"/>
            <color indexed="8"/>
            <rFont val="Tahoma"/>
            <family val="2"/>
          </rPr>
          <t>IMMETTERE INFORMAZIONI PREDEFINITE
Le informazioni immesse in queste celle aggiorneranno automaticamente i modelli della fattura. È possibile eliminare le vecchie informazioni e digitare le nuove.</t>
        </r>
      </text>
    </comment>
    <comment ref="E21" authorId="0">
      <text>
        <r>
          <rPr>
            <sz val="8"/>
            <color indexed="8"/>
            <rFont val="Tahoma"/>
            <family val="2"/>
          </rPr>
          <t xml:space="preserve">Immettere in queste celle le tre aliquote IVA più utilizzate. </t>
        </r>
      </text>
    </comment>
    <comment ref="E30" authorId="0">
      <text>
        <r>
          <rPr>
            <sz val="8"/>
            <color indexed="8"/>
            <rFont val="Tahoma"/>
            <family val="2"/>
          </rPr>
          <t>La numerazione delle fatture normalmente coinvolge solo un computer. Per generare fatture in sequenza da più di un computer su una rete, selezionare la casella e specificare il percorso del server nella casella Posizione contatore. Per ulteriori informazioni sulla numerazione automatica, selezionare la Guida nella barra degli strumenti.</t>
        </r>
      </text>
    </comment>
    <comment ref="D35" authorId="0">
      <text>
        <r>
          <rPr>
            <sz val="8"/>
            <color indexed="8"/>
            <rFont val="Tahoma"/>
            <family val="2"/>
          </rPr>
          <t>LOGO E INTESTAZIONE
Utilizzare questo riquadro per personalizzare l'aspetto della fattura. Fare clic su Seleziona logo per inserire un logo. Fare clic su Modifica carattere intestazione per cambiare il carattere nell'intestazione. Le modifiche all'intestazione verranno automaticamente applicate a tutti i fogli. È possibile trovare alcuni logo di esempio nella cartella Clipart dell'installazione Microsoft Office.</t>
        </r>
      </text>
    </comment>
  </commentList>
</comments>
</file>

<file path=xl/comments4.xml><?xml version="1.0" encoding="utf-8"?>
<comments xmlns="http://schemas.openxmlformats.org/spreadsheetml/2006/main">
  <authors>
    <author/>
  </authors>
  <commentList>
    <comment ref="C3" authorId="0">
      <text>
        <r>
          <rPr>
            <sz val="8"/>
            <color indexed="8"/>
            <rFont val="Tahoma"/>
            <family val="2"/>
          </rPr>
          <t>Il logo non apparirà nello stampato della fattura se non viene precedentemente inserito nel foglio Personalizza.</t>
        </r>
      </text>
    </comment>
    <comment ref="L4" authorId="0">
      <text>
        <r>
          <rPr>
            <sz val="8"/>
            <color indexed="8"/>
            <rFont val="Tahoma"/>
            <family val="2"/>
          </rPr>
          <t>Immettere in questa cella l'identificatore univoco di ciascuna fattura. Per aggiungere un numero univoco a questa fattura, fare clic sul pulsante Assegna un numero della barra degli strumenti Fattura. Per generare fatture sequenziali da computer differenti in rete, scegliere questa opzione dal foglio Personalizza.</t>
        </r>
      </text>
    </comment>
    <comment ref="L5" authorId="0">
      <text>
        <r>
          <rPr>
            <sz val="8"/>
            <color indexed="8"/>
            <rFont val="Tahoma"/>
            <family val="2"/>
          </rPr>
          <t xml:space="preserve">Fare clic sul pulsante per andare al foglio Personalizza e modificare le informazioni personalizzate.
</t>
        </r>
      </text>
    </comment>
    <comment ref="D11" authorId="0">
      <text>
        <r>
          <rPr>
            <sz val="8"/>
            <color indexed="8"/>
            <rFont val="Tahoma"/>
            <family val="2"/>
          </rPr>
          <t>Immettere informazioni sul cliente.</t>
        </r>
      </text>
    </comment>
    <comment ref="M20" authorId="0">
      <text>
        <r>
          <rPr>
            <sz val="8"/>
            <color indexed="8"/>
            <rFont val="Tahoma"/>
            <family val="2"/>
          </rPr>
          <t xml:space="preserve">Le celle ombreggiate contengono formule e vengono automaticamente calcolate da Microsoft Excel. Non immetere informazioni in queste celle. </t>
        </r>
      </text>
    </comment>
    <comment ref="D37" authorId="0">
      <text>
        <r>
          <rPr>
            <sz val="8"/>
            <color indexed="8"/>
            <rFont val="Tahoma"/>
            <family val="2"/>
          </rPr>
          <t xml:space="preserve">MODALITÀ DI PAGAMENTO
Utilizzare questo riquadro per le modalità di pagamento concordate con il cliente.
</t>
        </r>
      </text>
    </comment>
  </commentList>
</comments>
</file>

<file path=xl/sharedStrings.xml><?xml version="1.0" encoding="utf-8"?>
<sst xmlns="http://schemas.openxmlformats.org/spreadsheetml/2006/main" count="121" uniqueCount="97">
  <si>
    <t>PERSONALIZZA FATTURA</t>
  </si>
  <si>
    <t>Per suggerimenti utili</t>
  </si>
  <si>
    <t>spostare il puntatore sui segni di nota</t>
  </si>
  <si>
    <t>Immettere informazioni sull'azienda...</t>
  </si>
  <si>
    <t xml:space="preserve">Nome azienda  </t>
  </si>
  <si>
    <t>Nome azienda</t>
  </si>
  <si>
    <t xml:space="preserve">Numero telefonico  </t>
  </si>
  <si>
    <t>Numero telefonico</t>
  </si>
  <si>
    <t xml:space="preserve">Indirizzo  </t>
  </si>
  <si>
    <t>Indirizzo</t>
  </si>
  <si>
    <t xml:space="preserve">Numero fax  </t>
  </si>
  <si>
    <t>Numero fax</t>
  </si>
  <si>
    <t xml:space="preserve">C.A.P.  </t>
  </si>
  <si>
    <t>C.A.P.</t>
  </si>
  <si>
    <t xml:space="preserve">C.f.  </t>
  </si>
  <si>
    <t>C.f.</t>
  </si>
  <si>
    <t xml:space="preserve">Città  </t>
  </si>
  <si>
    <t>Città</t>
  </si>
  <si>
    <t xml:space="preserve">P. IVA  </t>
  </si>
  <si>
    <t>P. IVA</t>
  </si>
  <si>
    <t xml:space="preserve">Prov.  </t>
  </si>
  <si>
    <t>Prov.</t>
  </si>
  <si>
    <t>Immettere informazioni predefinite...</t>
  </si>
  <si>
    <t>Aliquote IVA</t>
  </si>
  <si>
    <t xml:space="preserve">1   </t>
  </si>
  <si>
    <t xml:space="preserve">2   </t>
  </si>
  <si>
    <t xml:space="preserve">3   </t>
  </si>
  <si>
    <t>VAT</t>
  </si>
  <si>
    <t xml:space="preserve">Spese di spedizione </t>
  </si>
  <si>
    <t>Condividi i numeri delle fatture</t>
  </si>
  <si>
    <t xml:space="preserve">Posizione contatore </t>
  </si>
  <si>
    <t>sulla rete</t>
  </si>
  <si>
    <t xml:space="preserve">Database Autocomposizione Modelli  </t>
  </si>
  <si>
    <t>Logo e intestazione</t>
  </si>
  <si>
    <t>Fattura</t>
  </si>
  <si>
    <t>English (US)</t>
  </si>
  <si>
    <t>Italian (Standard)</t>
  </si>
  <si>
    <t>Italian (Swiss)</t>
  </si>
  <si>
    <t>Sheet Name</t>
  </si>
  <si>
    <t>Cell Address</t>
  </si>
  <si>
    <t>Action Code</t>
  </si>
  <si>
    <t>Personalizza</t>
  </si>
  <si>
    <t>E22</t>
  </si>
  <si>
    <t>E23</t>
  </si>
  <si>
    <t>E24</t>
  </si>
  <si>
    <t>IVA</t>
  </si>
  <si>
    <t>G27</t>
  </si>
  <si>
    <t>$#,##0.00_);("$"#,##0.00)</t>
  </si>
  <si>
    <t>L. #.##0,00_);("L. "#.##0,00)</t>
  </si>
  <si>
    <t>SFr. #'##0.00_);("SFr. "#'##0.00)</t>
  </si>
  <si>
    <t>L20:M36</t>
  </si>
  <si>
    <t>M37:M43</t>
  </si>
  <si>
    <t>A1</t>
  </si>
  <si>
    <t>Fattura n.</t>
  </si>
  <si>
    <t>Nome</t>
  </si>
  <si>
    <t>Data</t>
  </si>
  <si>
    <t>Ordine n.</t>
  </si>
  <si>
    <t>Protocollo</t>
  </si>
  <si>
    <t>Num. tel.</t>
  </si>
  <si>
    <t>Porto</t>
  </si>
  <si>
    <t>C. f./P. IVA</t>
  </si>
  <si>
    <t>Codice</t>
  </si>
  <si>
    <t>Descrizione</t>
  </si>
  <si>
    <t>Q.tà</t>
  </si>
  <si>
    <t>Prezzo</t>
  </si>
  <si>
    <t>Importo</t>
  </si>
  <si>
    <t xml:space="preserve">Imponibile  </t>
  </si>
  <si>
    <t>Spese di spedizione</t>
  </si>
  <si>
    <t xml:space="preserve">IVA </t>
  </si>
  <si>
    <t xml:space="preserve"> </t>
  </si>
  <si>
    <t>Diversa</t>
  </si>
  <si>
    <t xml:space="preserve">TOTALE FATTURA </t>
  </si>
  <si>
    <t>Solo per uso interno</t>
  </si>
  <si>
    <t>(S.E.&amp;O.)</t>
  </si>
  <si>
    <t>Annotazioni</t>
  </si>
  <si>
    <t>Formule conclusive</t>
  </si>
  <si>
    <t>AutoTemplateWizardDONTMESSWITHIT</t>
  </si>
  <si>
    <t>Tipo di database:</t>
  </si>
  <si>
    <t>Excel 5.0</t>
  </si>
  <si>
    <t>Posizione database:</t>
  </si>
  <si>
    <t>C:\PROGRAMMI\MICROSOFT OFFICE\OFFICE\LIBRERIA\FATTURDB.XLS</t>
  </si>
  <si>
    <t>Reserved</t>
  </si>
  <si>
    <t>Numero di tabelle:</t>
  </si>
  <si>
    <t>Nome tabella:</t>
  </si>
  <si>
    <t>Table1</t>
  </si>
  <si>
    <t>Numero di campi:</t>
  </si>
  <si>
    <t>Nome campo:</t>
  </si>
  <si>
    <t>Numero fattura</t>
  </si>
  <si>
    <t>Data fattura</t>
  </si>
  <si>
    <t>Nome cliente</t>
  </si>
  <si>
    <t>Indirizzo cliente</t>
  </si>
  <si>
    <t>Città cliente</t>
  </si>
  <si>
    <t>Provincia cliente</t>
  </si>
  <si>
    <t>C.A.P. cliente</t>
  </si>
  <si>
    <t>Telefono cliente</t>
  </si>
  <si>
    <t>Totale fattura</t>
  </si>
  <si>
    <t>Riferito 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</si>
</sst>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_ ;_ * \-#,##0_ ;_ * \-_ ;_ @_ "/>
    <numFmt numFmtId="165" formatCode="_ * #,##0.00_ ;_ * \-#,##0.00_ ;_ * \-??_ ;_ @_ "/>
    <numFmt numFmtId="166" formatCode="_(\$* #,##0_);_(\$* \(#,##0\);_(\$* \-_);_(@_)"/>
    <numFmt numFmtId="167" formatCode="_ &quot;CHF &quot;* #,##0_ ;_ &quot;CHF &quot;* \-#,##0_ ;_ &quot;CHF &quot;* \-_ ;_ @_ "/>
    <numFmt numFmtId="168" formatCode="_(\$* #,##0.00_);_(\$* \(#,##0.00\);_(\$* \-??_);_(@_)"/>
    <numFmt numFmtId="169" formatCode="_ &quot;CHF &quot;* #,##0.00_ ;_ &quot;CHF &quot;* \-#,##0.00_ ;_ &quot;CHF &quot;* \-??_ ;_ @_ "/>
    <numFmt numFmtId="170" formatCode="_-* #,##0_-;\-* #,##0_-;_-* \-_-;_-@_-"/>
    <numFmt numFmtId="171" formatCode="_-* #,##0\ _D_M_-;\-* #,##0\ _D_M_-;_-* &quot;- &quot;_D_M_-;_-@_-"/>
    <numFmt numFmtId="172" formatCode="_-* #,##0.00_-;\-* #,##0.00_-;_-* \-??_-;_-@_-"/>
    <numFmt numFmtId="173" formatCode="_-* #,##0.00\ _D_M_-;\-* #,##0.00\ _D_M_-;_-* \-??\ _D_M_-;_-@_-"/>
    <numFmt numFmtId="174" formatCode="_-\£* #,##0_-;&quot;-£&quot;* #,##0_-;_-\£* \-_-;_-@_-"/>
    <numFmt numFmtId="175" formatCode="_-* #,##0&quot; DM&quot;_-;\-* #,##0&quot; DM&quot;_-;_-* &quot;- DM&quot;_-;_-@_-"/>
    <numFmt numFmtId="176" formatCode="_-\£* #,##0.00_-;&quot;-£&quot;* #,##0.00_-;_-\£* \-??_-;_-@_-"/>
    <numFmt numFmtId="177" formatCode="_-* #,##0.00&quot; DM&quot;_-;\-* #,##0.00&quot; DM&quot;_-;_-* \-??&quot; DM&quot;_-;_-@_-"/>
    <numFmt numFmtId="178" formatCode="0.0"/>
    <numFmt numFmtId="179" formatCode="_(* #,##0_);_(* \(#,##0\);_(* \-_);_(@_)"/>
    <numFmt numFmtId="180" formatCode="\$#,##0.00_);&quot;($&quot;#,##0.00\)"/>
    <numFmt numFmtId="181" formatCode=";;;"/>
    <numFmt numFmtId="182" formatCode="dd/mm/yyyy"/>
    <numFmt numFmtId="183" formatCode="[$€-410]\ #,##0.00;\-[$€-410]\ #,##0.00"/>
  </numFmts>
  <fonts count="23">
    <font>
      <sz val="10"/>
      <name val="Arial"/>
      <family val="2"/>
    </font>
    <font>
      <sz val="10"/>
      <color indexed="8"/>
      <name val="Arial"/>
      <family val="2"/>
    </font>
    <font>
      <b/>
      <i/>
      <sz val="18"/>
      <name val="Arial"/>
      <family val="2"/>
    </font>
    <font>
      <sz val="8"/>
      <color indexed="8"/>
      <name val="Tahoma"/>
      <family val="2"/>
    </font>
    <font>
      <b/>
      <i/>
      <sz val="14"/>
      <name val="Arial"/>
      <family val="2"/>
    </font>
    <font>
      <sz val="8"/>
      <name val="Arial"/>
      <family val="2"/>
    </font>
    <font>
      <sz val="10"/>
      <color indexed="10"/>
      <name val="Arial"/>
      <family val="2"/>
    </font>
    <font>
      <b/>
      <sz val="10"/>
      <name val="Arial"/>
      <family val="2"/>
    </font>
    <font>
      <sz val="11"/>
      <name val="Arial"/>
      <family val="2"/>
    </font>
    <font>
      <sz val="11"/>
      <color indexed="12"/>
      <name val="Arial"/>
      <family val="2"/>
    </font>
    <font>
      <sz val="11"/>
      <color indexed="8"/>
      <name val="Arial"/>
      <family val="2"/>
    </font>
    <font>
      <b/>
      <sz val="10"/>
      <color indexed="10"/>
      <name val="System"/>
      <family val="2"/>
    </font>
    <font>
      <sz val="10"/>
      <color indexed="58"/>
      <name val="Arial"/>
      <family val="2"/>
    </font>
    <font>
      <i/>
      <sz val="10"/>
      <name val="Arial"/>
      <family val="2"/>
    </font>
    <font>
      <b/>
      <sz val="10"/>
      <color indexed="8"/>
      <name val="Arial"/>
      <family val="2"/>
    </font>
    <font>
      <sz val="8"/>
      <name val="Tahoma"/>
      <family val="2"/>
    </font>
    <font>
      <sz val="8"/>
      <name val="Verdana"/>
      <family val="0"/>
    </font>
    <font>
      <sz val="20"/>
      <color indexed="8"/>
      <name val="Arial"/>
      <family val="0"/>
    </font>
    <font>
      <i/>
      <sz val="12"/>
      <color indexed="8"/>
      <name val="Arial"/>
      <family val="0"/>
    </font>
    <font>
      <b/>
      <i/>
      <sz val="18"/>
      <color indexed="8"/>
      <name val="Arial"/>
      <family val="0"/>
    </font>
    <font>
      <i/>
      <sz val="10"/>
      <color indexed="8"/>
      <name val="Arial"/>
      <family val="0"/>
    </font>
    <font>
      <sz val="8"/>
      <color indexed="8"/>
      <name val="Arial"/>
      <family val="0"/>
    </font>
    <font>
      <b/>
      <sz val="8"/>
      <name val="Arial"/>
      <family val="2"/>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41">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style="thick">
        <color indexed="48"/>
      </top>
      <bottom style="thin">
        <color indexed="18"/>
      </bottom>
    </border>
    <border>
      <left>
        <color indexed="63"/>
      </left>
      <right>
        <color indexed="63"/>
      </right>
      <top style="thick">
        <color indexed="48"/>
      </top>
      <bottom style="thin">
        <color indexed="18"/>
      </bottom>
    </border>
    <border>
      <left>
        <color indexed="63"/>
      </left>
      <right style="thick">
        <color indexed="22"/>
      </right>
      <top style="thick">
        <color indexed="48"/>
      </top>
      <bottom style="thin">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style="medium">
        <color indexed="18"/>
      </right>
      <top>
        <color indexed="63"/>
      </top>
      <bottom>
        <color indexed="63"/>
      </bottom>
    </border>
    <border>
      <left>
        <color indexed="63"/>
      </left>
      <right style="medium">
        <color indexed="18"/>
      </right>
      <top style="medium">
        <color indexed="18"/>
      </top>
      <bottom style="thin">
        <color indexed="18"/>
      </bottom>
    </border>
    <border>
      <left>
        <color indexed="63"/>
      </left>
      <right style="medium">
        <color indexed="18"/>
      </right>
      <top>
        <color indexed="63"/>
      </top>
      <bottom>
        <color indexed="63"/>
      </bottom>
    </border>
    <border>
      <left style="medium">
        <color indexed="18"/>
      </left>
      <right style="medium">
        <color indexed="18"/>
      </right>
      <top style="medium">
        <color indexed="18"/>
      </top>
      <bottom style="thin">
        <color indexed="18"/>
      </bottom>
    </border>
    <border>
      <left>
        <color indexed="63"/>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medium">
        <color indexed="18"/>
      </left>
      <right style="medium">
        <color indexed="18"/>
      </right>
      <top>
        <color indexed="63"/>
      </top>
      <bottom style="medium">
        <color indexed="18"/>
      </bottom>
    </border>
    <border>
      <left>
        <color indexed="63"/>
      </left>
      <right style="medium">
        <color indexed="18"/>
      </right>
      <top>
        <color indexed="63"/>
      </top>
      <bottom style="medium">
        <color indexed="18"/>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color indexed="63"/>
      </bottom>
    </border>
    <border>
      <left style="medium">
        <color indexed="18"/>
      </left>
      <right style="medium">
        <color indexed="18"/>
      </right>
      <top>
        <color indexed="63"/>
      </top>
      <bottom style="thin">
        <color indexed="18"/>
      </bottom>
    </border>
    <border>
      <left style="medium">
        <color indexed="18"/>
      </left>
      <right style="medium">
        <color indexed="18"/>
      </right>
      <top style="thin">
        <color indexed="18"/>
      </top>
      <bottom style="medium">
        <color indexed="18"/>
      </bottom>
    </border>
    <border>
      <left style="medium">
        <color indexed="18"/>
      </left>
      <right style="medium">
        <color indexed="18"/>
      </right>
      <top style="medium">
        <color indexed="18"/>
      </top>
      <bottom style="medium">
        <color indexed="18"/>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color indexed="63"/>
      </top>
      <bottom style="hair">
        <color indexed="22"/>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8"/>
      </bottom>
    </border>
    <border>
      <left>
        <color indexed="63"/>
      </left>
      <right>
        <color indexed="63"/>
      </right>
      <top style="hair">
        <color indexed="22"/>
      </top>
      <bottom style="hair">
        <color indexed="22"/>
      </bottom>
    </border>
    <border>
      <left>
        <color indexed="63"/>
      </left>
      <right>
        <color indexed="63"/>
      </right>
      <top style="hair">
        <color indexed="8"/>
      </top>
      <bottom>
        <color indexed="63"/>
      </bottom>
    </border>
    <border>
      <left>
        <color indexed="63"/>
      </left>
      <right style="hair">
        <color indexed="8"/>
      </right>
      <top style="hair">
        <color indexed="8"/>
      </top>
      <bottom style="hair">
        <color indexed="8"/>
      </bottom>
    </border>
    <border>
      <left>
        <color indexed="63"/>
      </left>
      <right>
        <color indexed="63"/>
      </right>
      <top style="thin">
        <color indexed="18"/>
      </top>
      <bottom>
        <color indexed="63"/>
      </bottom>
    </border>
  </borders>
  <cellStyleXfs count="4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2" borderId="0" applyBorder="0" applyAlignment="0" applyProtection="0"/>
    <xf numFmtId="165" fontId="0" fillId="2" borderId="0" applyBorder="0" applyAlignment="0" applyProtection="0"/>
    <xf numFmtId="166" fontId="0" fillId="2" borderId="0" applyBorder="0" applyAlignment="0" applyProtection="0"/>
    <xf numFmtId="167" fontId="0" fillId="2" borderId="0" applyBorder="0" applyAlignment="0" applyProtection="0"/>
    <xf numFmtId="168" fontId="0" fillId="2" borderId="0" applyBorder="0" applyAlignment="0" applyProtection="0"/>
    <xf numFmtId="169" fontId="0" fillId="2" borderId="0" applyBorder="0" applyAlignment="0" applyProtection="0"/>
    <xf numFmtId="170" fontId="0" fillId="2" borderId="0" applyBorder="0" applyAlignment="0" applyProtection="0"/>
    <xf numFmtId="170" fontId="0" fillId="2" borderId="0" applyBorder="0" applyAlignment="0" applyProtection="0"/>
    <xf numFmtId="171" fontId="0" fillId="2" borderId="0" applyBorder="0" applyAlignment="0" applyProtection="0"/>
    <xf numFmtId="172" fontId="0" fillId="2" borderId="0" applyBorder="0" applyAlignment="0" applyProtection="0"/>
    <xf numFmtId="172" fontId="0" fillId="2" borderId="0" applyBorder="0" applyAlignment="0" applyProtection="0"/>
    <xf numFmtId="173" fontId="0" fillId="2" borderId="0" applyBorder="0" applyAlignment="0" applyProtection="0"/>
    <xf numFmtId="179" fontId="0" fillId="2" borderId="0" applyBorder="0" applyAlignment="0" applyProtection="0"/>
    <xf numFmtId="0" fontId="1" fillId="2" borderId="0">
      <alignment/>
      <protection/>
    </xf>
    <xf numFmtId="0" fontId="0" fillId="2" borderId="0">
      <alignment/>
      <protection/>
    </xf>
    <xf numFmtId="0" fontId="0" fillId="2" borderId="0">
      <alignment/>
      <protection/>
    </xf>
    <xf numFmtId="9" fontId="0" fillId="0" borderId="0" applyFill="0" applyBorder="0" applyAlignment="0" applyProtection="0"/>
    <xf numFmtId="0" fontId="0" fillId="2" borderId="0">
      <alignment/>
      <protection/>
    </xf>
    <xf numFmtId="0" fontId="0" fillId="2" borderId="0">
      <alignment/>
      <protection/>
    </xf>
    <xf numFmtId="0" fontId="0" fillId="0" borderId="0">
      <alignment/>
      <protection/>
    </xf>
    <xf numFmtId="0" fontId="0" fillId="0" borderId="0">
      <alignment/>
      <protection/>
    </xf>
    <xf numFmtId="0" fontId="0" fillId="2" borderId="0">
      <alignment/>
      <protection/>
    </xf>
    <xf numFmtId="0" fontId="0" fillId="2" borderId="0">
      <alignment/>
      <protection/>
    </xf>
    <xf numFmtId="0" fontId="0" fillId="0" borderId="0">
      <alignment/>
      <protection/>
    </xf>
    <xf numFmtId="0" fontId="0" fillId="2" borderId="0">
      <alignment/>
      <protection/>
    </xf>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174" fontId="0" fillId="2" borderId="0" applyBorder="0" applyAlignment="0" applyProtection="0"/>
    <xf numFmtId="174" fontId="0" fillId="2" borderId="0" applyBorder="0" applyAlignment="0" applyProtection="0"/>
    <xf numFmtId="175" fontId="0" fillId="2" borderId="0" applyBorder="0" applyAlignment="0" applyProtection="0"/>
    <xf numFmtId="176" fontId="0" fillId="2" borderId="0" applyBorder="0" applyAlignment="0" applyProtection="0"/>
    <xf numFmtId="176" fontId="0" fillId="2" borderId="0" applyBorder="0" applyAlignment="0" applyProtection="0"/>
    <xf numFmtId="177" fontId="0" fillId="2" borderId="0" applyBorder="0" applyAlignment="0" applyProtection="0"/>
  </cellStyleXfs>
  <cellXfs count="125">
    <xf numFmtId="0" fontId="0" fillId="2" borderId="0" xfId="0" applyAlignment="1">
      <alignment/>
    </xf>
    <xf numFmtId="0" fontId="0" fillId="2" borderId="0" xfId="0" applyNumberFormat="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4" fillId="3" borderId="0" xfId="0" applyFont="1" applyFill="1" applyBorder="1" applyAlignment="1">
      <alignment/>
    </xf>
    <xf numFmtId="0" fontId="5" fillId="3" borderId="0" xfId="0" applyFont="1" applyFill="1" applyBorder="1" applyAlignment="1">
      <alignment horizontal="center"/>
    </xf>
    <xf numFmtId="0" fontId="6" fillId="3" borderId="0" xfId="0" applyFont="1" applyFill="1" applyBorder="1" applyAlignment="1">
      <alignment/>
    </xf>
    <xf numFmtId="0" fontId="0" fillId="3" borderId="0" xfId="0" applyFill="1" applyAlignment="1">
      <alignment/>
    </xf>
    <xf numFmtId="0" fontId="8" fillId="4" borderId="9" xfId="0" applyFont="1" applyFill="1" applyBorder="1" applyAlignment="1">
      <alignment/>
    </xf>
    <xf numFmtId="0" fontId="0" fillId="4" borderId="10" xfId="0" applyFill="1" applyBorder="1" applyAlignment="1">
      <alignment/>
    </xf>
    <xf numFmtId="0" fontId="0" fillId="4" borderId="11" xfId="0" applyFill="1" applyBorder="1" applyAlignment="1">
      <alignment/>
    </xf>
    <xf numFmtId="0" fontId="0" fillId="4" borderId="12" xfId="0" applyFont="1" applyFill="1" applyBorder="1" applyAlignment="1">
      <alignment horizontal="right"/>
    </xf>
    <xf numFmtId="49" fontId="0" fillId="3" borderId="13" xfId="0" applyNumberFormat="1" applyFont="1" applyFill="1" applyBorder="1" applyAlignment="1">
      <alignment horizontal="left"/>
    </xf>
    <xf numFmtId="0" fontId="0" fillId="4" borderId="14" xfId="0" applyFont="1" applyFill="1" applyBorder="1" applyAlignment="1">
      <alignment horizontal="right"/>
    </xf>
    <xf numFmtId="49" fontId="0" fillId="3" borderId="15" xfId="0" applyNumberFormat="1" applyFont="1" applyFill="1" applyBorder="1" applyAlignment="1">
      <alignment/>
    </xf>
    <xf numFmtId="0" fontId="0" fillId="4" borderId="14" xfId="0" applyFill="1" applyBorder="1" applyAlignment="1">
      <alignment/>
    </xf>
    <xf numFmtId="49" fontId="0" fillId="3" borderId="16" xfId="0" applyNumberFormat="1" applyFont="1" applyFill="1" applyBorder="1" applyAlignment="1">
      <alignment horizontal="left"/>
    </xf>
    <xf numFmtId="49" fontId="0" fillId="3" borderId="12" xfId="0" applyNumberFormat="1" applyFont="1" applyFill="1" applyBorder="1" applyAlignment="1">
      <alignment/>
    </xf>
    <xf numFmtId="0" fontId="0" fillId="4" borderId="0" xfId="0" applyFont="1" applyFill="1" applyBorder="1" applyAlignment="1">
      <alignment horizontal="right"/>
    </xf>
    <xf numFmtId="49" fontId="0" fillId="3" borderId="17" xfId="0" applyNumberFormat="1" applyFont="1" applyFill="1" applyBorder="1" applyAlignment="1">
      <alignment/>
    </xf>
    <xf numFmtId="49" fontId="0" fillId="3" borderId="16" xfId="0" applyNumberFormat="1" applyFont="1" applyFill="1" applyBorder="1" applyAlignment="1">
      <alignment/>
    </xf>
    <xf numFmtId="49" fontId="0" fillId="3" borderId="18" xfId="0" applyNumberFormat="1" applyFont="1" applyFill="1" applyBorder="1" applyAlignment="1">
      <alignment/>
    </xf>
    <xf numFmtId="49" fontId="0" fillId="3" borderId="19" xfId="0" applyNumberFormat="1" applyFont="1" applyFill="1" applyBorder="1" applyAlignment="1">
      <alignment/>
    </xf>
    <xf numFmtId="0" fontId="0" fillId="4" borderId="0"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19" xfId="0" applyFill="1" applyBorder="1" applyAlignment="1">
      <alignment/>
    </xf>
    <xf numFmtId="0" fontId="0" fillId="4" borderId="9" xfId="0" applyFont="1" applyFill="1" applyBorder="1" applyAlignment="1">
      <alignment/>
    </xf>
    <xf numFmtId="0" fontId="0" fillId="4" borderId="22" xfId="0" applyFill="1" applyBorder="1" applyAlignment="1">
      <alignment/>
    </xf>
    <xf numFmtId="0" fontId="0" fillId="4" borderId="0" xfId="0" applyFont="1" applyFill="1" applyAlignment="1">
      <alignment horizontal="center"/>
    </xf>
    <xf numFmtId="0" fontId="0" fillId="4" borderId="0" xfId="0" applyFill="1" applyBorder="1" applyAlignment="1">
      <alignment horizontal="center"/>
    </xf>
    <xf numFmtId="0" fontId="0" fillId="4" borderId="22" xfId="0" applyFont="1" applyFill="1" applyBorder="1" applyAlignment="1">
      <alignment horizontal="right"/>
    </xf>
    <xf numFmtId="178" fontId="0" fillId="3" borderId="15" xfId="0" applyNumberFormat="1" applyFill="1" applyBorder="1" applyAlignment="1">
      <alignment horizontal="right"/>
    </xf>
    <xf numFmtId="178" fontId="0" fillId="3" borderId="23" xfId="27" applyNumberFormat="1" applyFont="1" applyFill="1" applyBorder="1" applyAlignment="1" applyProtection="1">
      <alignment horizontal="right"/>
      <protection/>
    </xf>
    <xf numFmtId="178" fontId="0" fillId="3" borderId="24" xfId="27" applyNumberFormat="1" applyFont="1" applyFill="1" applyBorder="1" applyAlignment="1" applyProtection="1">
      <alignment horizontal="right"/>
      <protection/>
    </xf>
    <xf numFmtId="0" fontId="0" fillId="4" borderId="0" xfId="0" applyFill="1" applyAlignment="1">
      <alignment/>
    </xf>
    <xf numFmtId="180" fontId="0" fillId="3" borderId="25" xfId="27" applyNumberFormat="1" applyFont="1" applyFill="1" applyBorder="1" applyAlignment="1" applyProtection="1">
      <alignment horizontal="left"/>
      <protection/>
    </xf>
    <xf numFmtId="181" fontId="0" fillId="4" borderId="22" xfId="0" applyNumberFormat="1" applyFill="1" applyBorder="1" applyAlignment="1">
      <alignment/>
    </xf>
    <xf numFmtId="0" fontId="0" fillId="4" borderId="22" xfId="0" applyNumberFormat="1" applyFill="1" applyBorder="1" applyAlignment="1">
      <alignment/>
    </xf>
    <xf numFmtId="0" fontId="0" fillId="4" borderId="0" xfId="0" applyFont="1" applyFill="1" applyBorder="1" applyAlignment="1">
      <alignment horizontal="left"/>
    </xf>
    <xf numFmtId="179" fontId="0" fillId="3" borderId="25" xfId="27" applyFont="1" applyFill="1" applyBorder="1" applyAlignment="1" applyProtection="1">
      <alignment horizontal="left"/>
      <protection/>
    </xf>
    <xf numFmtId="0" fontId="9" fillId="4" borderId="22" xfId="0" applyFont="1" applyFill="1" applyBorder="1" applyAlignment="1">
      <alignment/>
    </xf>
    <xf numFmtId="0" fontId="9" fillId="4" borderId="0" xfId="0" applyFont="1" applyFill="1" applyBorder="1" applyAlignment="1">
      <alignment/>
    </xf>
    <xf numFmtId="0" fontId="9" fillId="4" borderId="14" xfId="0" applyFont="1" applyFill="1" applyBorder="1" applyAlignment="1">
      <alignment/>
    </xf>
    <xf numFmtId="0" fontId="9" fillId="3" borderId="0" xfId="0" applyFont="1" applyFill="1" applyBorder="1" applyAlignment="1">
      <alignment/>
    </xf>
    <xf numFmtId="0" fontId="9" fillId="3" borderId="5" xfId="0" applyFont="1" applyFill="1" applyBorder="1" applyAlignment="1">
      <alignment/>
    </xf>
    <xf numFmtId="0" fontId="10" fillId="4" borderId="0" xfId="0" applyFont="1" applyFill="1" applyBorder="1" applyAlignment="1">
      <alignment/>
    </xf>
    <xf numFmtId="0" fontId="9" fillId="4" borderId="20" xfId="0" applyFont="1" applyFill="1" applyBorder="1" applyAlignment="1">
      <alignment/>
    </xf>
    <xf numFmtId="0" fontId="9" fillId="4" borderId="21" xfId="0" applyFont="1" applyFill="1" applyBorder="1" applyAlignment="1">
      <alignment/>
    </xf>
    <xf numFmtId="0" fontId="9" fillId="4" borderId="19" xfId="0" applyFont="1" applyFill="1" applyBorder="1" applyAlignment="1">
      <alignment/>
    </xf>
    <xf numFmtId="0" fontId="0" fillId="3" borderId="26" xfId="0" applyFill="1" applyBorder="1" applyAlignment="1">
      <alignment/>
    </xf>
    <xf numFmtId="0" fontId="0" fillId="3" borderId="27" xfId="0" applyFill="1" applyBorder="1" applyAlignment="1">
      <alignment/>
    </xf>
    <xf numFmtId="0" fontId="0" fillId="3" borderId="28" xfId="0" applyFill="1" applyBorder="1" applyAlignment="1">
      <alignment/>
    </xf>
    <xf numFmtId="181" fontId="0" fillId="2" borderId="0" xfId="0" applyNumberFormat="1" applyAlignment="1" applyProtection="1">
      <alignment/>
      <protection locked="0"/>
    </xf>
    <xf numFmtId="0" fontId="0" fillId="2" borderId="0" xfId="0" applyNumberFormat="1" applyAlignment="1" applyProtection="1">
      <alignment/>
      <protection locked="0"/>
    </xf>
    <xf numFmtId="0" fontId="0" fillId="0" borderId="0" xfId="0" applyFill="1" applyAlignment="1">
      <alignment/>
    </xf>
    <xf numFmtId="0" fontId="0" fillId="0" borderId="0" xfId="29" applyFont="1" applyFill="1">
      <alignment/>
      <protection/>
    </xf>
    <xf numFmtId="0" fontId="0" fillId="2" borderId="0" xfId="0" applyFill="1" applyAlignment="1">
      <alignment/>
    </xf>
    <xf numFmtId="0" fontId="7" fillId="3" borderId="0" xfId="0" applyFont="1" applyFill="1" applyBorder="1" applyAlignment="1">
      <alignment horizontal="right"/>
    </xf>
    <xf numFmtId="1" fontId="11" fillId="3" borderId="0" xfId="0" applyNumberFormat="1" applyFont="1" applyFill="1" applyBorder="1" applyAlignment="1">
      <alignment/>
    </xf>
    <xf numFmtId="0" fontId="4" fillId="3" borderId="7" xfId="0" applyFont="1" applyFill="1" applyBorder="1" applyAlignment="1">
      <alignment/>
    </xf>
    <xf numFmtId="0" fontId="0" fillId="3" borderId="0" xfId="0" applyFont="1" applyFill="1" applyBorder="1" applyAlignment="1">
      <alignment/>
    </xf>
    <xf numFmtId="182" fontId="0" fillId="3" borderId="29" xfId="0" applyNumberFormat="1" applyFill="1" applyBorder="1" applyAlignment="1">
      <alignment horizontal="left"/>
    </xf>
    <xf numFmtId="182" fontId="0" fillId="3" borderId="0" xfId="0" applyNumberFormat="1" applyFill="1" applyBorder="1" applyAlignment="1">
      <alignment horizontal="left"/>
    </xf>
    <xf numFmtId="49" fontId="0" fillId="3" borderId="29" xfId="0" applyNumberFormat="1" applyFill="1" applyBorder="1" applyAlignment="1">
      <alignment horizontal="left"/>
    </xf>
    <xf numFmtId="49" fontId="0" fillId="3" borderId="0" xfId="0" applyNumberFormat="1" applyFill="1" applyBorder="1" applyAlignment="1">
      <alignment/>
    </xf>
    <xf numFmtId="0" fontId="0" fillId="3" borderId="0" xfId="0" applyFont="1" applyFill="1" applyBorder="1" applyAlignment="1">
      <alignment horizontal="right"/>
    </xf>
    <xf numFmtId="0" fontId="0" fillId="3" borderId="29" xfId="0" applyFill="1" applyBorder="1" applyAlignment="1">
      <alignment horizontal="left"/>
    </xf>
    <xf numFmtId="49" fontId="0" fillId="3" borderId="0" xfId="0" applyNumberFormat="1" applyFont="1" applyFill="1" applyBorder="1" applyAlignment="1">
      <alignment horizontal="right"/>
    </xf>
    <xf numFmtId="0" fontId="0" fillId="3" borderId="0" xfId="0" applyFill="1" applyBorder="1" applyAlignment="1">
      <alignment horizontal="left"/>
    </xf>
    <xf numFmtId="0" fontId="7" fillId="3" borderId="30" xfId="0" applyFont="1" applyFill="1" applyBorder="1" applyAlignment="1">
      <alignment horizontal="center"/>
    </xf>
    <xf numFmtId="0" fontId="7" fillId="3" borderId="31" xfId="0" applyFont="1" applyFill="1" applyBorder="1" applyAlignment="1">
      <alignment horizontal="center"/>
    </xf>
    <xf numFmtId="0" fontId="0" fillId="3" borderId="0" xfId="0" applyNumberFormat="1" applyFont="1" applyFill="1" applyBorder="1" applyAlignment="1">
      <alignment/>
    </xf>
    <xf numFmtId="0" fontId="0" fillId="3" borderId="32" xfId="0" applyFill="1" applyBorder="1" applyAlignment="1">
      <alignment horizontal="center"/>
    </xf>
    <xf numFmtId="0" fontId="0" fillId="3" borderId="32" xfId="0" applyNumberFormat="1" applyFill="1" applyBorder="1" applyAlignment="1">
      <alignment horizontal="center"/>
    </xf>
    <xf numFmtId="183" fontId="0" fillId="3" borderId="32" xfId="27" applyNumberFormat="1" applyFont="1" applyFill="1" applyBorder="1" applyAlignment="1" applyProtection="1">
      <alignment/>
      <protection/>
    </xf>
    <xf numFmtId="183" fontId="0" fillId="5" borderId="33" xfId="27" applyNumberFormat="1" applyFont="1" applyFill="1" applyBorder="1" applyAlignment="1" applyProtection="1">
      <alignment/>
      <protection/>
    </xf>
    <xf numFmtId="183" fontId="12" fillId="2" borderId="0" xfId="0" applyNumberFormat="1" applyFont="1" applyFill="1" applyAlignment="1">
      <alignment/>
    </xf>
    <xf numFmtId="0" fontId="0" fillId="3" borderId="33" xfId="0" applyFill="1" applyBorder="1" applyAlignment="1">
      <alignment horizontal="center"/>
    </xf>
    <xf numFmtId="0" fontId="0" fillId="3" borderId="33" xfId="0" applyNumberFormat="1" applyFill="1" applyBorder="1" applyAlignment="1">
      <alignment horizontal="center"/>
    </xf>
    <xf numFmtId="183" fontId="0" fillId="3" borderId="33" xfId="27" applyNumberFormat="1" applyFont="1" applyFill="1" applyBorder="1" applyAlignment="1" applyProtection="1">
      <alignment/>
      <protection/>
    </xf>
    <xf numFmtId="0" fontId="12" fillId="2" borderId="0" xfId="0" applyFont="1" applyFill="1" applyAlignment="1">
      <alignment/>
    </xf>
    <xf numFmtId="0" fontId="0" fillId="3" borderId="34" xfId="0" applyFill="1" applyBorder="1" applyAlignment="1">
      <alignment horizontal="center"/>
    </xf>
    <xf numFmtId="0" fontId="0" fillId="3" borderId="34" xfId="0" applyNumberFormat="1" applyFill="1" applyBorder="1" applyAlignment="1">
      <alignment horizontal="center"/>
    </xf>
    <xf numFmtId="183" fontId="0" fillId="3" borderId="34" xfId="27" applyNumberFormat="1" applyFont="1" applyFill="1" applyBorder="1" applyAlignment="1" applyProtection="1">
      <alignment/>
      <protection/>
    </xf>
    <xf numFmtId="183" fontId="0" fillId="5" borderId="34" xfId="27" applyNumberFormat="1" applyFont="1" applyFill="1" applyBorder="1" applyAlignment="1" applyProtection="1">
      <alignment/>
      <protection/>
    </xf>
    <xf numFmtId="183" fontId="1" fillId="5" borderId="30" xfId="27" applyNumberFormat="1" applyFont="1" applyFill="1" applyBorder="1" applyAlignment="1" applyProtection="1">
      <alignment/>
      <protection/>
    </xf>
    <xf numFmtId="178" fontId="0" fillId="5" borderId="31" xfId="0" applyNumberFormat="1" applyFont="1" applyFill="1" applyBorder="1" applyAlignment="1">
      <alignment horizontal="center"/>
    </xf>
    <xf numFmtId="0" fontId="0" fillId="5" borderId="31" xfId="0" applyFont="1" applyFill="1" applyBorder="1" applyAlignment="1">
      <alignment horizontal="center"/>
    </xf>
    <xf numFmtId="0" fontId="0" fillId="3" borderId="0" xfId="0" applyFill="1" applyBorder="1" applyAlignment="1">
      <alignment horizontal="right"/>
    </xf>
    <xf numFmtId="0" fontId="13" fillId="3" borderId="0" xfId="0" applyFont="1" applyFill="1" applyBorder="1" applyAlignment="1">
      <alignment/>
    </xf>
    <xf numFmtId="183" fontId="14" fillId="5" borderId="35" xfId="27" applyNumberFormat="1" applyFont="1" applyFill="1" applyBorder="1" applyAlignment="1" applyProtection="1">
      <alignment/>
      <protection/>
    </xf>
    <xf numFmtId="0" fontId="7" fillId="3" borderId="0" xfId="0" applyFont="1" applyFill="1" applyAlignment="1">
      <alignment horizontal="right"/>
    </xf>
    <xf numFmtId="0" fontId="0" fillId="3" borderId="0" xfId="0" applyFont="1" applyFill="1" applyBorder="1" applyAlignment="1">
      <alignment/>
    </xf>
    <xf numFmtId="1" fontId="0" fillId="2" borderId="0" xfId="0" applyNumberFormat="1" applyAlignment="1">
      <alignment/>
    </xf>
    <xf numFmtId="182" fontId="0" fillId="2" borderId="0" xfId="0" applyNumberFormat="1" applyAlignment="1">
      <alignment/>
    </xf>
    <xf numFmtId="49" fontId="0" fillId="2" borderId="0" xfId="0" applyNumberFormat="1" applyAlignment="1">
      <alignment/>
    </xf>
    <xf numFmtId="183" fontId="0" fillId="2" borderId="0" xfId="0" applyNumberFormat="1" applyAlignment="1">
      <alignment/>
    </xf>
    <xf numFmtId="0" fontId="2" fillId="3" borderId="36" xfId="0" applyFont="1" applyFill="1" applyBorder="1" applyAlignment="1">
      <alignment/>
    </xf>
    <xf numFmtId="0" fontId="7" fillId="3" borderId="21" xfId="0" applyFont="1" applyFill="1" applyBorder="1" applyAlignment="1">
      <alignment/>
    </xf>
    <xf numFmtId="0" fontId="7" fillId="3" borderId="21" xfId="0" applyFont="1" applyFill="1" applyBorder="1" applyAlignment="1">
      <alignment horizontal="left"/>
    </xf>
    <xf numFmtId="0" fontId="0" fillId="5" borderId="25" xfId="0" applyNumberFormat="1" applyFill="1" applyBorder="1" applyAlignment="1">
      <alignment/>
    </xf>
    <xf numFmtId="0" fontId="0" fillId="3" borderId="0" xfId="0" applyFill="1" applyBorder="1" applyAlignment="1">
      <alignment/>
    </xf>
    <xf numFmtId="49" fontId="0" fillId="3" borderId="29" xfId="0" applyNumberFormat="1" applyFill="1" applyBorder="1" applyAlignment="1" applyProtection="1">
      <alignment horizontal="left"/>
      <protection locked="0"/>
    </xf>
    <xf numFmtId="49" fontId="0" fillId="3" borderId="37" xfId="0" applyNumberFormat="1" applyFill="1" applyBorder="1" applyAlignment="1" applyProtection="1">
      <alignment horizontal="left"/>
      <protection locked="0"/>
    </xf>
    <xf numFmtId="49" fontId="0" fillId="3" borderId="37" xfId="0" applyNumberFormat="1" applyFill="1" applyBorder="1" applyAlignment="1">
      <alignment horizontal="left"/>
    </xf>
    <xf numFmtId="49" fontId="0" fillId="3" borderId="29" xfId="0" applyNumberFormat="1" applyFill="1" applyBorder="1" applyAlignment="1">
      <alignment horizontal="left"/>
    </xf>
    <xf numFmtId="0" fontId="7" fillId="3" borderId="30" xfId="0" applyFont="1" applyFill="1" applyBorder="1" applyAlignment="1">
      <alignment horizontal="center"/>
    </xf>
    <xf numFmtId="0" fontId="0" fillId="3" borderId="32" xfId="0" applyFill="1" applyBorder="1" applyAlignment="1">
      <alignment horizontal="left"/>
    </xf>
    <xf numFmtId="0" fontId="0" fillId="3" borderId="33" xfId="0" applyFill="1" applyBorder="1" applyAlignment="1">
      <alignment horizontal="left"/>
    </xf>
    <xf numFmtId="0" fontId="0" fillId="3" borderId="34" xfId="0" applyFill="1" applyBorder="1" applyAlignment="1">
      <alignment horizontal="left"/>
    </xf>
    <xf numFmtId="0" fontId="0" fillId="3" borderId="38" xfId="0" applyFill="1" applyBorder="1" applyAlignment="1">
      <alignment/>
    </xf>
    <xf numFmtId="0" fontId="0" fillId="3" borderId="29" xfId="0" applyFill="1" applyBorder="1" applyAlignment="1">
      <alignment/>
    </xf>
    <xf numFmtId="0" fontId="0" fillId="3" borderId="37" xfId="0" applyFill="1" applyBorder="1" applyAlignment="1">
      <alignment/>
    </xf>
    <xf numFmtId="181" fontId="0" fillId="3" borderId="37" xfId="0" applyNumberFormat="1" applyFill="1" applyBorder="1" applyAlignment="1">
      <alignment/>
    </xf>
    <xf numFmtId="0" fontId="0" fillId="4" borderId="39" xfId="0" applyFont="1" applyFill="1" applyBorder="1" applyAlignment="1">
      <alignment horizontal="left" vertical="top"/>
    </xf>
    <xf numFmtId="49" fontId="13" fillId="3" borderId="36" xfId="0" applyNumberFormat="1" applyFont="1" applyFill="1" applyBorder="1" applyAlignment="1">
      <alignment horizontal="center" vertical="center" wrapText="1"/>
    </xf>
    <xf numFmtId="49" fontId="13" fillId="3" borderId="40" xfId="0" applyNumberFormat="1" applyFont="1" applyFill="1" applyBorder="1" applyAlignment="1">
      <alignment horizontal="center" vertical="center" wrapText="1"/>
    </xf>
  </cellXfs>
  <cellStyles count="35">
    <cellStyle name="Normal" xfId="0"/>
    <cellStyle name="Comma [0]_Int. Data Table" xfId="15"/>
    <cellStyle name="Comma_Int. Data Table" xfId="16"/>
    <cellStyle name="Currency [0]_Country" xfId="17"/>
    <cellStyle name="Currency [0]_Int. Data Table" xfId="18"/>
    <cellStyle name="Currency_Country" xfId="19"/>
    <cellStyle name="Currency_Int. Data Table" xfId="20"/>
    <cellStyle name="Dezimal [0]_Compiling Utility Macros" xfId="21"/>
    <cellStyle name="Dezimal [0]_FixerSetupDlg" xfId="22"/>
    <cellStyle name="Dezimal [0]_TemplateInformation" xfId="23"/>
    <cellStyle name="Dezimal_Compiling Utility Macros" xfId="24"/>
    <cellStyle name="Dezimal_FixerSetupDlg" xfId="25"/>
    <cellStyle name="Dezimal_TemplateInformation" xfId="26"/>
    <cellStyle name="Comma [0]" xfId="27"/>
    <cellStyle name="Normal_Int. Data Table" xfId="28"/>
    <cellStyle name="Normal_Int. Data Table_1" xfId="29"/>
    <cellStyle name="Normal_Lock" xfId="30"/>
    <cellStyle name="Percent" xfId="31"/>
    <cellStyle name="Standard_Anpassen der Amortisation" xfId="32"/>
    <cellStyle name="Standard_ATW" xfId="33"/>
    <cellStyle name="Standard_Compiling Utility Macros" xfId="34"/>
    <cellStyle name="Standard_FixerSetupDlg" xfId="35"/>
    <cellStyle name="Standard_Sperren" xfId="36"/>
    <cellStyle name="Standard_Sperren_1" xfId="37"/>
    <cellStyle name="Standard_TemplateInformation" xfId="38"/>
    <cellStyle name="Standard_TemplateInformation_1" xfId="39"/>
    <cellStyle name="Currency" xfId="40"/>
    <cellStyle name="Currency [0]" xfId="41"/>
    <cellStyle name="Comma" xfId="42"/>
    <cellStyle name="Währung [0]_Compiling Utility Macros" xfId="43"/>
    <cellStyle name="Währung [0]_FixerSetupDlg" xfId="44"/>
    <cellStyle name="Währung [0]_TemplateInformation" xfId="45"/>
    <cellStyle name="Währung_Compiling Utility Macros" xfId="46"/>
    <cellStyle name="Währung_FixerSetupDlg" xfId="47"/>
    <cellStyle name="Währung_TemplateInformation"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35</xdr:row>
      <xdr:rowOff>57150</xdr:rowOff>
    </xdr:from>
    <xdr:to>
      <xdr:col>6</xdr:col>
      <xdr:colOff>1304925</xdr:colOff>
      <xdr:row>41</xdr:row>
      <xdr:rowOff>28575</xdr:rowOff>
    </xdr:to>
    <xdr:sp fLocksText="0">
      <xdr:nvSpPr>
        <xdr:cNvPr id="1" name="LT"/>
        <xdr:cNvSpPr txBox="1">
          <a:spLocks noChangeArrowheads="1"/>
        </xdr:cNvSpPr>
      </xdr:nvSpPr>
      <xdr:spPr>
        <a:xfrm>
          <a:off x="2571750" y="4991100"/>
          <a:ext cx="3638550" cy="1057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2000" b="0" i="0" u="none" baseline="0">
              <a:solidFill>
                <a:srgbClr val="000000"/>
              </a:solidFill>
              <a:latin typeface="Arial"/>
              <a:ea typeface="Arial"/>
              <a:cs typeface="Arial"/>
            </a:rPr>
            <a:t>Nome azienda
</a:t>
          </a:r>
          <a:r>
            <a:rPr lang="en-US" cap="none" sz="1000" b="0" i="0" u="none" baseline="0">
              <a:solidFill>
                <a:srgbClr val="000000"/>
              </a:solidFill>
              <a:latin typeface="Arial"/>
              <a:ea typeface="Arial"/>
              <a:cs typeface="Arial"/>
            </a:rPr>
            <a:t>Indirizzo
</a:t>
          </a:r>
          <a:r>
            <a:rPr lang="en-US" cap="none" sz="1000" b="0" i="0" u="none" baseline="0">
              <a:solidFill>
                <a:srgbClr val="000000"/>
              </a:solidFill>
              <a:latin typeface="Arial"/>
              <a:ea typeface="Arial"/>
              <a:cs typeface="Arial"/>
            </a:rPr>
            <a:t>C.A.P.  Città  Prov.
</a:t>
          </a:r>
          <a:r>
            <a:rPr lang="en-US" cap="none" sz="1000" b="0" i="0" u="none" baseline="0">
              <a:solidFill>
                <a:srgbClr val="000000"/>
              </a:solidFill>
              <a:latin typeface="Arial"/>
              <a:ea typeface="Arial"/>
              <a:cs typeface="Arial"/>
            </a:rPr>
            <a:t>Numero telefonico - Numero fax
</a:t>
          </a:r>
          <a:r>
            <a:rPr lang="en-US" cap="none" sz="1000" b="0" i="0" u="none" baseline="0">
              <a:solidFill>
                <a:srgbClr val="000000"/>
              </a:solidFill>
              <a:latin typeface="Arial"/>
              <a:ea typeface="Arial"/>
              <a:cs typeface="Arial"/>
            </a:rPr>
            <a:t>C.f./P. IVA</a:t>
          </a:r>
        </a:p>
      </xdr:txBody>
    </xdr:sp>
    <xdr:clientData/>
  </xdr:twoCellAnchor>
  <xdr:twoCellAnchor>
    <xdr:from>
      <xdr:col>3</xdr:col>
      <xdr:colOff>695325</xdr:colOff>
      <xdr:row>35</xdr:row>
      <xdr:rowOff>95250</xdr:rowOff>
    </xdr:from>
    <xdr:to>
      <xdr:col>4</xdr:col>
      <xdr:colOff>438150</xdr:colOff>
      <xdr:row>40</xdr:row>
      <xdr:rowOff>171450</xdr:rowOff>
    </xdr:to>
    <xdr:sp fLocksText="0">
      <xdr:nvSpPr>
        <xdr:cNvPr id="2" name="LG"/>
        <xdr:cNvSpPr txBox="1">
          <a:spLocks noChangeArrowheads="1"/>
        </xdr:cNvSpPr>
      </xdr:nvSpPr>
      <xdr:spPr>
        <a:xfrm>
          <a:off x="1057275" y="5029200"/>
          <a:ext cx="990600" cy="981075"/>
        </a:xfrm>
        <a:prstGeom prst="rect">
          <a:avLst/>
        </a:prstGeom>
        <a:solidFill>
          <a:srgbClr val="C0C0C0"/>
        </a:solidFill>
        <a:ln w="9360" cmpd="sng">
          <a:solidFill>
            <a:srgbClr val="000000"/>
          </a:solidFill>
          <a:headEnd type="none"/>
          <a:tailEnd type="none"/>
        </a:ln>
      </xdr:spPr>
      <xdr:txBody>
        <a:bodyPr vertOverflow="clip" wrap="square" lIns="20160" tIns="20160" rIns="20160" bIns="20160" anchor="ctr"/>
        <a:p>
          <a:pPr algn="ctr">
            <a:defRPr/>
          </a:pPr>
          <a:r>
            <a:rPr lang="en-US" cap="none" sz="1200" b="0" i="1" u="none" baseline="0">
              <a:solidFill>
                <a:srgbClr val="000000"/>
              </a:solidFill>
              <a:latin typeface="Arial"/>
              <a:ea typeface="Arial"/>
              <a:cs typeface="Arial"/>
            </a:rPr>
            <a:t>Inserisci
</a:t>
          </a:r>
          <a:r>
            <a:rPr lang="en-US" cap="none" sz="1200" b="0" i="1" u="none" baseline="0">
              <a:solidFill>
                <a:srgbClr val="000000"/>
              </a:solidFill>
              <a:latin typeface="Arial"/>
              <a:ea typeface="Arial"/>
              <a:cs typeface="Arial"/>
            </a:rPr>
            <a:t>logo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xdr:row>
      <xdr:rowOff>9525</xdr:rowOff>
    </xdr:from>
    <xdr:to>
      <xdr:col>11</xdr:col>
      <xdr:colOff>0</xdr:colOff>
      <xdr:row>7</xdr:row>
      <xdr:rowOff>161925</xdr:rowOff>
    </xdr:to>
    <xdr:sp fLocksText="0">
      <xdr:nvSpPr>
        <xdr:cNvPr id="1" name="LT"/>
        <xdr:cNvSpPr txBox="1">
          <a:spLocks noChangeArrowheads="1"/>
        </xdr:cNvSpPr>
      </xdr:nvSpPr>
      <xdr:spPr>
        <a:xfrm>
          <a:off x="1200150" y="95250"/>
          <a:ext cx="4000500" cy="1009650"/>
        </a:xfrm>
        <a:prstGeom prst="rect">
          <a:avLst/>
        </a:prstGeom>
        <a:solidFill>
          <a:srgbClr val="FFFFFF"/>
        </a:solidFill>
        <a:ln w="9525" cmpd="sng">
          <a:noFill/>
        </a:ln>
      </xdr:spPr>
      <xdr:txBody>
        <a:bodyPr vertOverflow="clip" wrap="square" lIns="20160" tIns="20160" rIns="20160" bIns="20160"/>
        <a:p>
          <a:pPr algn="l">
            <a:defRPr/>
          </a:pPr>
          <a:r>
            <a:rPr lang="en-US" cap="none" sz="2000" b="0" i="0" u="none" baseline="0">
              <a:solidFill>
                <a:srgbClr val="000000"/>
              </a:solidFill>
              <a:latin typeface="Arial"/>
              <a:ea typeface="Arial"/>
              <a:cs typeface="Arial"/>
            </a:rPr>
            <a:t>Nome azienda
</a:t>
          </a:r>
          <a:r>
            <a:rPr lang="en-US" cap="none" sz="1000" b="0" i="0" u="none" baseline="0">
              <a:solidFill>
                <a:srgbClr val="000000"/>
              </a:solidFill>
              <a:latin typeface="Arial"/>
              <a:ea typeface="Arial"/>
              <a:cs typeface="Arial"/>
            </a:rPr>
            <a:t>Indirizzo
</a:t>
          </a:r>
          <a:r>
            <a:rPr lang="en-US" cap="none" sz="1000" b="0" i="0" u="none" baseline="0">
              <a:solidFill>
                <a:srgbClr val="000000"/>
              </a:solidFill>
              <a:latin typeface="Arial"/>
              <a:ea typeface="Arial"/>
              <a:cs typeface="Arial"/>
            </a:rPr>
            <a:t>C.A.P.  Città  Prov.
</a:t>
          </a:r>
          <a:r>
            <a:rPr lang="en-US" cap="none" sz="1000" b="0" i="0" u="none" baseline="0">
              <a:solidFill>
                <a:srgbClr val="000000"/>
              </a:solidFill>
              <a:latin typeface="Arial"/>
              <a:ea typeface="Arial"/>
              <a:cs typeface="Arial"/>
            </a:rPr>
            <a:t>Numero telefonico - Numero fax
</a:t>
          </a:r>
          <a:r>
            <a:rPr lang="en-US" cap="none" sz="1000" b="0" i="0" u="none" baseline="0">
              <a:solidFill>
                <a:srgbClr val="000000"/>
              </a:solidFill>
              <a:latin typeface="Arial"/>
              <a:ea typeface="Arial"/>
              <a:cs typeface="Arial"/>
            </a:rPr>
            <a:t>C.f./P. IVA</a:t>
          </a:r>
        </a:p>
      </xdr:txBody>
    </xdr:sp>
    <xdr:clientData/>
  </xdr:twoCellAnchor>
  <xdr:twoCellAnchor>
    <xdr:from>
      <xdr:col>2</xdr:col>
      <xdr:colOff>161925</xdr:colOff>
      <xdr:row>11</xdr:row>
      <xdr:rowOff>66675</xdr:rowOff>
    </xdr:from>
    <xdr:to>
      <xdr:col>10</xdr:col>
      <xdr:colOff>76200</xdr:colOff>
      <xdr:row>17</xdr:row>
      <xdr:rowOff>47625</xdr:rowOff>
    </xdr:to>
    <xdr:sp>
      <xdr:nvSpPr>
        <xdr:cNvPr id="2" name="INVB1"/>
        <xdr:cNvSpPr>
          <a:spLocks/>
        </xdr:cNvSpPr>
      </xdr:nvSpPr>
      <xdr:spPr>
        <a:xfrm>
          <a:off x="276225" y="1562100"/>
          <a:ext cx="4419600" cy="1095375"/>
        </a:xfrm>
        <a:prstGeom prst="roundRect">
          <a:avLst/>
        </a:prstGeom>
        <a:noFill/>
        <a:ln w="9360" cmpd="sng">
          <a:solidFill>
            <a:srgbClr val="00008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11</xdr:col>
      <xdr:colOff>361950</xdr:colOff>
      <xdr:row>8</xdr:row>
      <xdr:rowOff>38100</xdr:rowOff>
    </xdr:from>
    <xdr:to>
      <xdr:col>12</xdr:col>
      <xdr:colOff>866775</xdr:colOff>
      <xdr:row>10</xdr:row>
      <xdr:rowOff>123825</xdr:rowOff>
    </xdr:to>
    <xdr:sp fLocksText="0">
      <xdr:nvSpPr>
        <xdr:cNvPr id="3" name="LBL"/>
        <xdr:cNvSpPr txBox="1">
          <a:spLocks noChangeArrowheads="1"/>
        </xdr:cNvSpPr>
      </xdr:nvSpPr>
      <xdr:spPr>
        <a:xfrm>
          <a:off x="5562600" y="1152525"/>
          <a:ext cx="1419225" cy="295275"/>
        </a:xfrm>
        <a:prstGeom prst="rect">
          <a:avLst/>
        </a:prstGeom>
        <a:solidFill>
          <a:srgbClr val="FFFFFF"/>
        </a:solidFill>
        <a:ln w="9525" cmpd="sng">
          <a:noFill/>
        </a:ln>
      </xdr:spPr>
      <xdr:txBody>
        <a:bodyPr vertOverflow="clip" wrap="square" lIns="20160" tIns="20160" rIns="20160" bIns="20160" anchor="ctr"/>
        <a:p>
          <a:pPr algn="ctr">
            <a:defRPr/>
          </a:pPr>
          <a:r>
            <a:rPr lang="en-US" cap="none" sz="1800" b="1" i="1" u="none" baseline="0">
              <a:solidFill>
                <a:srgbClr val="000000"/>
              </a:solidFill>
              <a:latin typeface="Arial"/>
              <a:ea typeface="Arial"/>
              <a:cs typeface="Arial"/>
            </a:rPr>
            <a:t>FATTURA</a:t>
          </a:r>
        </a:p>
      </xdr:txBody>
    </xdr:sp>
    <xdr:clientData/>
  </xdr:twoCellAnchor>
  <xdr:twoCellAnchor>
    <xdr:from>
      <xdr:col>10</xdr:col>
      <xdr:colOff>523875</xdr:colOff>
      <xdr:row>11</xdr:row>
      <xdr:rowOff>66675</xdr:rowOff>
    </xdr:from>
    <xdr:to>
      <xdr:col>13</xdr:col>
      <xdr:colOff>114300</xdr:colOff>
      <xdr:row>17</xdr:row>
      <xdr:rowOff>47625</xdr:rowOff>
    </xdr:to>
    <xdr:sp>
      <xdr:nvSpPr>
        <xdr:cNvPr id="4" name="INVB2"/>
        <xdr:cNvSpPr>
          <a:spLocks/>
        </xdr:cNvSpPr>
      </xdr:nvSpPr>
      <xdr:spPr>
        <a:xfrm>
          <a:off x="5143500" y="1562100"/>
          <a:ext cx="2133600" cy="1095375"/>
        </a:xfrm>
        <a:prstGeom prst="roundRect">
          <a:avLst/>
        </a:prstGeom>
        <a:noFill/>
        <a:ln w="9360" cmpd="sng">
          <a:solidFill>
            <a:srgbClr val="00008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133350</xdr:colOff>
      <xdr:row>10</xdr:row>
      <xdr:rowOff>161925</xdr:rowOff>
    </xdr:from>
    <xdr:to>
      <xdr:col>4</xdr:col>
      <xdr:colOff>304800</xdr:colOff>
      <xdr:row>12</xdr:row>
      <xdr:rowOff>9525</xdr:rowOff>
    </xdr:to>
    <xdr:sp fLocksText="0">
      <xdr:nvSpPr>
        <xdr:cNvPr id="5" name="INV1"/>
        <xdr:cNvSpPr txBox="1">
          <a:spLocks noChangeArrowheads="1"/>
        </xdr:cNvSpPr>
      </xdr:nvSpPr>
      <xdr:spPr>
        <a:xfrm>
          <a:off x="495300" y="1485900"/>
          <a:ext cx="885825" cy="180975"/>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Cliente</a:t>
          </a:r>
        </a:p>
      </xdr:txBody>
    </xdr:sp>
    <xdr:clientData/>
  </xdr:twoCellAnchor>
  <xdr:twoCellAnchor>
    <xdr:from>
      <xdr:col>2</xdr:col>
      <xdr:colOff>161925</xdr:colOff>
      <xdr:row>2</xdr:row>
      <xdr:rowOff>47625</xdr:rowOff>
    </xdr:from>
    <xdr:to>
      <xdr:col>3</xdr:col>
      <xdr:colOff>704850</xdr:colOff>
      <xdr:row>7</xdr:row>
      <xdr:rowOff>95250</xdr:rowOff>
    </xdr:to>
    <xdr:sp fLocksText="0">
      <xdr:nvSpPr>
        <xdr:cNvPr id="6" name="LG"/>
        <xdr:cNvSpPr txBox="1">
          <a:spLocks noChangeArrowheads="1"/>
        </xdr:cNvSpPr>
      </xdr:nvSpPr>
      <xdr:spPr>
        <a:xfrm>
          <a:off x="276225" y="133350"/>
          <a:ext cx="790575" cy="904875"/>
        </a:xfrm>
        <a:prstGeom prst="rect">
          <a:avLst/>
        </a:prstGeom>
        <a:solidFill>
          <a:srgbClr val="C0C0C0"/>
        </a:solidFill>
        <a:ln w="9360" cmpd="sng">
          <a:solidFill>
            <a:srgbClr val="000000"/>
          </a:solidFill>
          <a:headEnd type="none"/>
          <a:tailEnd type="none"/>
        </a:ln>
      </xdr:spPr>
      <xdr:txBody>
        <a:bodyPr vertOverflow="clip" wrap="square" lIns="20160" tIns="20160" rIns="20160" bIns="20160" anchor="ctr"/>
        <a:p>
          <a:pPr algn="ctr">
            <a:defRPr/>
          </a:pPr>
          <a:r>
            <a:rPr lang="en-US" cap="none" sz="1000" b="0" i="1" u="none" baseline="0">
              <a:solidFill>
                <a:srgbClr val="000000"/>
              </a:solidFill>
              <a:latin typeface="Arial"/>
              <a:ea typeface="Arial"/>
              <a:cs typeface="Arial"/>
            </a:rPr>
            <a:t>Inserisci
</a:t>
          </a:r>
          <a:r>
            <a:rPr lang="en-US" cap="none" sz="1000" b="0" i="1" u="none" baseline="0">
              <a:solidFill>
                <a:srgbClr val="000000"/>
              </a:solidFill>
              <a:latin typeface="Arial"/>
              <a:ea typeface="Arial"/>
              <a:cs typeface="Arial"/>
            </a:rPr>
            <a:t>logo</a:t>
          </a:r>
        </a:p>
      </xdr:txBody>
    </xdr:sp>
    <xdr:clientData/>
  </xdr:twoCellAnchor>
  <xdr:twoCellAnchor>
    <xdr:from>
      <xdr:col>2</xdr:col>
      <xdr:colOff>123825</xdr:colOff>
      <xdr:row>37</xdr:row>
      <xdr:rowOff>9525</xdr:rowOff>
    </xdr:from>
    <xdr:to>
      <xdr:col>10</xdr:col>
      <xdr:colOff>171450</xdr:colOff>
      <xdr:row>42</xdr:row>
      <xdr:rowOff>190500</xdr:rowOff>
    </xdr:to>
    <xdr:sp>
      <xdr:nvSpPr>
        <xdr:cNvPr id="7" name="Rectangle 61"/>
        <xdr:cNvSpPr>
          <a:spLocks/>
        </xdr:cNvSpPr>
      </xdr:nvSpPr>
      <xdr:spPr>
        <a:xfrm>
          <a:off x="238125" y="6438900"/>
          <a:ext cx="4552950" cy="1181100"/>
        </a:xfrm>
        <a:prstGeom prst="roundRect">
          <a:avLst/>
        </a:prstGeom>
        <a:noFill/>
        <a:ln w="9360" cmpd="sng">
          <a:solidFill>
            <a:srgbClr val="00008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238125</xdr:colOff>
      <xdr:row>36</xdr:row>
      <xdr:rowOff>142875</xdr:rowOff>
    </xdr:from>
    <xdr:to>
      <xdr:col>5</xdr:col>
      <xdr:colOff>228600</xdr:colOff>
      <xdr:row>37</xdr:row>
      <xdr:rowOff>152400</xdr:rowOff>
    </xdr:to>
    <xdr:sp fLocksText="0">
      <xdr:nvSpPr>
        <xdr:cNvPr id="8" name="INV2"/>
        <xdr:cNvSpPr txBox="1">
          <a:spLocks noChangeArrowheads="1"/>
        </xdr:cNvSpPr>
      </xdr:nvSpPr>
      <xdr:spPr>
        <a:xfrm>
          <a:off x="600075" y="6372225"/>
          <a:ext cx="1752600" cy="20955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Modalità di pagamento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xdr:row>
      <xdr:rowOff>9525</xdr:rowOff>
    </xdr:from>
    <xdr:to>
      <xdr:col>30</xdr:col>
      <xdr:colOff>47625</xdr:colOff>
      <xdr:row>36</xdr:row>
      <xdr:rowOff>66675</xdr:rowOff>
    </xdr:to>
    <xdr:pic>
      <xdr:nvPicPr>
        <xdr:cNvPr id="1" name="ATW_PIC"/>
        <xdr:cNvPicPr preferRelativeResize="1">
          <a:picLocks noChangeAspect="1"/>
        </xdr:cNvPicPr>
      </xdr:nvPicPr>
      <xdr:blipFill>
        <a:blip r:embed="rId1"/>
        <a:stretch>
          <a:fillRect/>
        </a:stretch>
      </xdr:blipFill>
      <xdr:spPr>
        <a:xfrm>
          <a:off x="409575" y="609600"/>
          <a:ext cx="1352550" cy="1857375"/>
        </a:xfrm>
        <a:prstGeom prst="rect">
          <a:avLst/>
        </a:prstGeom>
        <a:noFill/>
        <a:ln w="9525" cmpd="sng">
          <a:noFill/>
        </a:ln>
      </xdr:spPr>
    </xdr:pic>
    <xdr:clientData/>
  </xdr:twoCellAnchor>
  <xdr:twoCellAnchor>
    <xdr:from>
      <xdr:col>32</xdr:col>
      <xdr:colOff>47625</xdr:colOff>
      <xdr:row>9</xdr:row>
      <xdr:rowOff>47625</xdr:rowOff>
    </xdr:from>
    <xdr:to>
      <xdr:col>74</xdr:col>
      <xdr:colOff>47625</xdr:colOff>
      <xdr:row>16</xdr:row>
      <xdr:rowOff>47625</xdr:rowOff>
    </xdr:to>
    <xdr:sp fLocksText="0">
      <xdr:nvSpPr>
        <xdr:cNvPr id="2" name="PNL1_TXT1"/>
        <xdr:cNvSpPr txBox="1">
          <a:spLocks noChangeArrowheads="1"/>
        </xdr:cNvSpPr>
      </xdr:nvSpPr>
      <xdr:spPr>
        <a:xfrm>
          <a:off x="1876425" y="647700"/>
          <a:ext cx="2400300" cy="4667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Questa caratteristica consente l'aggiornamento del database Autocomposizione Modelli esistente utilizzando i valori riportati in questo modello.</a:t>
          </a:r>
        </a:p>
      </xdr:txBody>
    </xdr:sp>
    <xdr:clientData/>
  </xdr:twoCellAnchor>
  <xdr:twoCellAnchor>
    <xdr:from>
      <xdr:col>32</xdr:col>
      <xdr:colOff>47625</xdr:colOff>
      <xdr:row>16</xdr:row>
      <xdr:rowOff>47625</xdr:rowOff>
    </xdr:from>
    <xdr:to>
      <xdr:col>74</xdr:col>
      <xdr:colOff>47625</xdr:colOff>
      <xdr:row>25</xdr:row>
      <xdr:rowOff>66675</xdr:rowOff>
    </xdr:to>
    <xdr:sp fLocksText="0">
      <xdr:nvSpPr>
        <xdr:cNvPr id="3" name="PNL1_TXT2"/>
        <xdr:cNvSpPr txBox="1">
          <a:spLocks noChangeArrowheads="1"/>
        </xdr:cNvSpPr>
      </xdr:nvSpPr>
      <xdr:spPr>
        <a:xfrm>
          <a:off x="1876425" y="1114425"/>
          <a:ext cx="2400300" cy="61912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Se si desidera registrare valori di cella differenti, è possibile utilizzare Autocomposizione Modelli  per creare un nuovo database di modello e specificare i valori delle celle che si desidera registrare.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xdr:row>
      <xdr:rowOff>9525</xdr:rowOff>
    </xdr:from>
    <xdr:to>
      <xdr:col>41</xdr:col>
      <xdr:colOff>57150</xdr:colOff>
      <xdr:row>35</xdr:row>
      <xdr:rowOff>66675</xdr:rowOff>
    </xdr:to>
    <xdr:pic>
      <xdr:nvPicPr>
        <xdr:cNvPr id="1" name="LCK_PIC"/>
        <xdr:cNvPicPr preferRelativeResize="1">
          <a:picLocks noChangeAspect="1"/>
        </xdr:cNvPicPr>
      </xdr:nvPicPr>
      <xdr:blipFill>
        <a:blip r:embed="rId1"/>
        <a:stretch>
          <a:fillRect/>
        </a:stretch>
      </xdr:blipFill>
      <xdr:spPr>
        <a:xfrm>
          <a:off x="933450" y="542925"/>
          <a:ext cx="1466850" cy="1857375"/>
        </a:xfrm>
        <a:prstGeom prst="rect">
          <a:avLst/>
        </a:prstGeom>
        <a:noFill/>
        <a:ln w="9525" cmpd="sng">
          <a:noFill/>
        </a:ln>
      </xdr:spPr>
    </xdr:pic>
    <xdr:clientData/>
  </xdr:twoCellAnchor>
  <xdr:twoCellAnchor>
    <xdr:from>
      <xdr:col>43</xdr:col>
      <xdr:colOff>0</xdr:colOff>
      <xdr:row>9</xdr:row>
      <xdr:rowOff>0</xdr:rowOff>
    </xdr:from>
    <xdr:to>
      <xdr:col>68</xdr:col>
      <xdr:colOff>57150</xdr:colOff>
      <xdr:row>20</xdr:row>
      <xdr:rowOff>28575</xdr:rowOff>
    </xdr:to>
    <xdr:sp fLocksText="0">
      <xdr:nvSpPr>
        <xdr:cNvPr id="2" name="PNL1_TXT1"/>
        <xdr:cNvSpPr txBox="1">
          <a:spLocks noChangeArrowheads="1"/>
        </xdr:cNvSpPr>
      </xdr:nvSpPr>
      <xdr:spPr>
        <a:xfrm>
          <a:off x="2457450" y="600075"/>
          <a:ext cx="1485900" cy="76200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Proteggere il foglio per evitare modifiche accidentali ai dati personalizzati. Scegliere il pulsante "Rimuovi protezione" per modificare questi dati.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2"/>
  <dimension ref="A1:A10"/>
  <sheetViews>
    <sheetView showGridLines="0" showRowColHeaders="0" showOutlineSymbols="0" workbookViewId="0" topLeftCell="A1">
      <selection activeCell="A1" sqref="A1"/>
    </sheetView>
  </sheetViews>
  <sheetFormatPr defaultColWidth="8.8515625" defaultRowHeight="12.75"/>
  <sheetData>
    <row r="1" ht="12">
      <c r="A1" t="b">
        <f>IF(ISERROR(MATCH(3,#NOME!(),0)),TRUE)</f>
        <v>1</v>
      </c>
    </row>
    <row r="2" ht="12">
      <c r="A2" s="1" t="e">
        <f>#NOME!()</f>
        <v>#NAME?</v>
      </c>
    </row>
    <row r="3" ht="12">
      <c r="A3" s="1" t="e">
        <f>#NOME!()</f>
        <v>#NAME?</v>
      </c>
    </row>
    <row r="4" ht="12">
      <c r="A4" s="1" t="e">
        <f>#NOME!()</f>
        <v>#NAME?</v>
      </c>
    </row>
    <row r="5" ht="12">
      <c r="A5" t="b">
        <f>IF(ISERROR(A3),TRUE)</f>
        <v>1</v>
      </c>
    </row>
    <row r="6" ht="12">
      <c r="A6" s="1" t="e">
        <f>#NOME!()</f>
        <v>#NAME?</v>
      </c>
    </row>
    <row r="7" ht="12">
      <c r="A7" s="1" t="e">
        <f>#NOME!()</f>
        <v>#NAME?</v>
      </c>
    </row>
    <row r="8" ht="12">
      <c r="A8" s="1" t="e">
        <f>#NOME!()</f>
        <v>#NAME?</v>
      </c>
    </row>
    <row r="9" ht="12">
      <c r="A9" s="1" t="e">
        <f>#NOME!()</f>
        <v>#NAME?</v>
      </c>
    </row>
    <row r="10" ht="12">
      <c r="A10" s="1" t="e">
        <f>#NOME!()</f>
        <v>#NAME?</v>
      </c>
    </row>
  </sheetData>
  <sheetProtection selectLockedCells="1" selectUnlockedCells="1"/>
  <printOptions/>
  <pageMargins left="0.7479166666666667" right="0.7479166666666667" top="0.9840277777777777" bottom="0.9840277777777777" header="0.5" footer="0.5"/>
  <pageSetup horizontalDpi="300" verticalDpi="300" orientation="portrait" paperSize="9"/>
  <headerFooter alignWithMargins="0">
    <oddHeader>&amp;C&amp;A</oddHeader>
    <oddFooter>&amp;CPagina &amp;P</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B2:J51"/>
  <sheetViews>
    <sheetView showGridLines="0" showRowColHeaders="0" showOutlineSymbols="0" workbookViewId="0" topLeftCell="A1">
      <selection activeCell="A1" sqref="A1"/>
    </sheetView>
  </sheetViews>
  <sheetFormatPr defaultColWidth="8.851562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421875" style="0" customWidth="1"/>
    <col min="8" max="8" width="3.7109375" style="0" customWidth="1"/>
    <col min="9" max="9" width="3.421875" style="0" customWidth="1"/>
    <col min="10" max="10" width="0.2890625" style="0" customWidth="1"/>
  </cols>
  <sheetData>
    <row r="1" ht="6" customHeight="1"/>
    <row r="2" spans="2:10" ht="0.75" customHeight="1">
      <c r="B2" s="2"/>
      <c r="C2" s="3"/>
      <c r="D2" s="3"/>
      <c r="E2" s="3"/>
      <c r="F2" s="3"/>
      <c r="G2" s="3"/>
      <c r="H2" s="3"/>
      <c r="I2" s="3"/>
      <c r="J2" s="4"/>
    </row>
    <row r="3" spans="2:10" ht="12.75">
      <c r="B3" s="5"/>
      <c r="C3" s="6"/>
      <c r="D3" s="6"/>
      <c r="E3" s="6"/>
      <c r="F3" s="6"/>
      <c r="G3" s="6"/>
      <c r="H3" s="6"/>
      <c r="I3" s="6"/>
      <c r="J3" s="7"/>
    </row>
    <row r="4" spans="2:10" ht="23.25">
      <c r="B4" s="5"/>
      <c r="C4" s="6"/>
      <c r="D4" s="105" t="s">
        <v>0</v>
      </c>
      <c r="E4" s="105"/>
      <c r="F4" s="6"/>
      <c r="G4" s="6"/>
      <c r="H4" s="6"/>
      <c r="I4" s="6"/>
      <c r="J4" s="7"/>
    </row>
    <row r="5" spans="2:10" ht="3" customHeight="1">
      <c r="B5" s="8"/>
      <c r="C5" s="9"/>
      <c r="D5" s="9"/>
      <c r="E5" s="9"/>
      <c r="F5" s="9"/>
      <c r="G5" s="9"/>
      <c r="H5" s="9"/>
      <c r="I5" s="9"/>
      <c r="J5" s="10"/>
    </row>
    <row r="6" spans="2:10" ht="12.75" customHeight="1">
      <c r="B6" s="5"/>
      <c r="C6" s="6"/>
      <c r="D6" s="11"/>
      <c r="E6" s="6"/>
      <c r="F6" s="6"/>
      <c r="G6" s="6"/>
      <c r="H6" s="6"/>
      <c r="I6" s="6"/>
      <c r="J6" s="7"/>
    </row>
    <row r="7" spans="2:10" ht="12.75">
      <c r="B7" s="5"/>
      <c r="C7" s="6"/>
      <c r="D7" s="6"/>
      <c r="E7" s="6"/>
      <c r="F7" s="6"/>
      <c r="G7" s="12" t="s">
        <v>1</v>
      </c>
      <c r="H7" s="6"/>
      <c r="I7" s="6"/>
      <c r="J7" s="7"/>
    </row>
    <row r="8" spans="2:10" ht="12.75">
      <c r="B8" s="5"/>
      <c r="C8" s="6"/>
      <c r="D8" s="6"/>
      <c r="E8" s="6"/>
      <c r="F8" s="6"/>
      <c r="G8" s="12" t="s">
        <v>2</v>
      </c>
      <c r="H8" s="6"/>
      <c r="I8" s="6"/>
      <c r="J8" s="7"/>
    </row>
    <row r="9" spans="2:10" ht="12.75">
      <c r="B9" s="5"/>
      <c r="C9" s="6"/>
      <c r="D9" s="13"/>
      <c r="E9" s="6"/>
      <c r="F9" s="6"/>
      <c r="G9" s="14"/>
      <c r="H9" s="6"/>
      <c r="I9" s="6"/>
      <c r="J9" s="7"/>
    </row>
    <row r="10" spans="2:10" ht="12.75">
      <c r="B10" s="5"/>
      <c r="C10" s="6"/>
      <c r="D10" s="106" t="s">
        <v>3</v>
      </c>
      <c r="E10" s="106"/>
      <c r="F10" s="6"/>
      <c r="G10" s="6"/>
      <c r="H10" s="6"/>
      <c r="I10" s="6"/>
      <c r="J10" s="7"/>
    </row>
    <row r="11" spans="2:10" ht="5.25" customHeight="1">
      <c r="B11" s="5"/>
      <c r="C11" s="6"/>
      <c r="D11" s="15"/>
      <c r="E11" s="16"/>
      <c r="F11" s="16"/>
      <c r="G11" s="16"/>
      <c r="H11" s="17"/>
      <c r="I11" s="6"/>
      <c r="J11" s="7"/>
    </row>
    <row r="12" spans="2:10" ht="12.75">
      <c r="B12" s="5"/>
      <c r="C12" s="6"/>
      <c r="D12" s="18" t="s">
        <v>4</v>
      </c>
      <c r="E12" s="19" t="s">
        <v>5</v>
      </c>
      <c r="F12" s="20" t="s">
        <v>6</v>
      </c>
      <c r="G12" s="21" t="s">
        <v>7</v>
      </c>
      <c r="H12" s="22"/>
      <c r="I12" s="6"/>
      <c r="J12" s="7"/>
    </row>
    <row r="13" spans="2:10" ht="12.75">
      <c r="B13" s="5"/>
      <c r="C13" s="6"/>
      <c r="D13" s="18" t="s">
        <v>8</v>
      </c>
      <c r="E13" s="23" t="s">
        <v>9</v>
      </c>
      <c r="F13" s="20" t="s">
        <v>10</v>
      </c>
      <c r="G13" s="24" t="s">
        <v>11</v>
      </c>
      <c r="H13" s="22"/>
      <c r="I13" s="6"/>
      <c r="J13" s="7"/>
    </row>
    <row r="14" spans="2:10" ht="12.75">
      <c r="B14" s="5"/>
      <c r="C14" s="6"/>
      <c r="D14" s="18" t="s">
        <v>12</v>
      </c>
      <c r="E14" s="23" t="s">
        <v>13</v>
      </c>
      <c r="F14" s="25" t="s">
        <v>14</v>
      </c>
      <c r="G14" s="26" t="s">
        <v>15</v>
      </c>
      <c r="H14" s="22"/>
      <c r="I14" s="6"/>
      <c r="J14" s="7"/>
    </row>
    <row r="15" spans="2:10" ht="12.75">
      <c r="B15" s="5"/>
      <c r="C15" s="6"/>
      <c r="D15" s="18" t="s">
        <v>16</v>
      </c>
      <c r="E15" s="27" t="s">
        <v>17</v>
      </c>
      <c r="F15" s="25" t="s">
        <v>18</v>
      </c>
      <c r="G15" s="28" t="s">
        <v>19</v>
      </c>
      <c r="H15" s="22"/>
      <c r="I15" s="6"/>
      <c r="J15" s="7"/>
    </row>
    <row r="16" spans="2:10" ht="12">
      <c r="B16" s="5"/>
      <c r="C16" s="6"/>
      <c r="D16" s="18" t="s">
        <v>20</v>
      </c>
      <c r="E16" s="29" t="s">
        <v>21</v>
      </c>
      <c r="F16" s="25"/>
      <c r="G16" s="30"/>
      <c r="H16" s="22"/>
      <c r="I16" s="6"/>
      <c r="J16" s="7"/>
    </row>
    <row r="17" spans="2:10" ht="6" customHeight="1">
      <c r="B17" s="5"/>
      <c r="C17" s="6"/>
      <c r="D17" s="31"/>
      <c r="E17" s="32"/>
      <c r="F17" s="32"/>
      <c r="G17" s="32"/>
      <c r="H17" s="33"/>
      <c r="I17" s="6"/>
      <c r="J17" s="7"/>
    </row>
    <row r="18" spans="2:10" ht="6" customHeight="1">
      <c r="B18" s="5"/>
      <c r="C18" s="6"/>
      <c r="D18" s="6"/>
      <c r="E18" s="6"/>
      <c r="F18" s="6"/>
      <c r="G18" s="6"/>
      <c r="H18" s="6"/>
      <c r="I18" s="6"/>
      <c r="J18" s="7"/>
    </row>
    <row r="19" spans="2:10" ht="12.75">
      <c r="B19" s="5"/>
      <c r="C19" s="6"/>
      <c r="D19" s="107" t="s">
        <v>22</v>
      </c>
      <c r="E19" s="107"/>
      <c r="F19" s="6"/>
      <c r="G19" s="6"/>
      <c r="H19" s="6"/>
      <c r="I19" s="6"/>
      <c r="J19" s="7"/>
    </row>
    <row r="20" spans="2:10" ht="5.25" customHeight="1">
      <c r="B20" s="5"/>
      <c r="C20" s="6"/>
      <c r="D20" s="34"/>
      <c r="E20" s="16"/>
      <c r="F20" s="16"/>
      <c r="G20" s="16"/>
      <c r="H20" s="17"/>
      <c r="I20" s="6"/>
      <c r="J20" s="7"/>
    </row>
    <row r="21" spans="2:10" ht="12.75">
      <c r="B21" s="5"/>
      <c r="C21" s="6"/>
      <c r="D21" s="35"/>
      <c r="E21" s="36" t="s">
        <v>23</v>
      </c>
      <c r="F21" s="25"/>
      <c r="G21" s="37"/>
      <c r="H21" s="22"/>
      <c r="I21" s="6"/>
      <c r="J21" s="7"/>
    </row>
    <row r="22" spans="2:10" ht="12.75">
      <c r="B22" s="5"/>
      <c r="C22" s="6"/>
      <c r="D22" s="38" t="s">
        <v>24</v>
      </c>
      <c r="E22" s="39">
        <v>0.05</v>
      </c>
      <c r="F22" s="25"/>
      <c r="G22" s="37"/>
      <c r="H22" s="22"/>
      <c r="I22" s="6"/>
      <c r="J22" s="7"/>
    </row>
    <row r="23" spans="2:10" ht="12.75">
      <c r="B23" s="5"/>
      <c r="C23" s="6"/>
      <c r="D23" s="38" t="s">
        <v>25</v>
      </c>
      <c r="E23" s="40"/>
      <c r="F23" s="25"/>
      <c r="G23" s="37"/>
      <c r="H23" s="22"/>
      <c r="I23" s="6"/>
      <c r="J23" s="7"/>
    </row>
    <row r="24" spans="2:10" ht="12">
      <c r="B24" s="5"/>
      <c r="C24" s="6"/>
      <c r="D24" s="38" t="s">
        <v>26</v>
      </c>
      <c r="E24" s="41" t="s">
        <v>27</v>
      </c>
      <c r="F24" s="25"/>
      <c r="G24" s="25"/>
      <c r="H24" s="22"/>
      <c r="I24" s="6"/>
      <c r="J24" s="7"/>
    </row>
    <row r="25" spans="2:10" ht="12">
      <c r="B25" s="5"/>
      <c r="C25" s="6"/>
      <c r="D25" s="35"/>
      <c r="E25" s="42"/>
      <c r="F25" s="25"/>
      <c r="G25" s="37"/>
      <c r="H25" s="22"/>
      <c r="I25" s="6"/>
      <c r="J25" s="7"/>
    </row>
    <row r="26" spans="2:10" ht="12">
      <c r="B26" s="5"/>
      <c r="C26" s="6"/>
      <c r="D26" s="38"/>
      <c r="E26" s="42"/>
      <c r="F26" s="25"/>
      <c r="G26" s="25"/>
      <c r="H26" s="22"/>
      <c r="I26" s="6"/>
      <c r="J26" s="7"/>
    </row>
    <row r="27" spans="2:10" ht="12">
      <c r="B27" s="5"/>
      <c r="C27" s="6"/>
      <c r="D27" s="35"/>
      <c r="E27" s="42"/>
      <c r="F27" s="25" t="s">
        <v>28</v>
      </c>
      <c r="G27" s="43"/>
      <c r="H27" s="22"/>
      <c r="I27" s="6"/>
      <c r="J27" s="7"/>
    </row>
    <row r="28" spans="2:10" ht="12">
      <c r="B28" s="5"/>
      <c r="C28" s="6"/>
      <c r="D28" s="44"/>
      <c r="E28" s="42"/>
      <c r="F28" s="25"/>
      <c r="G28" s="25"/>
      <c r="H28" s="22"/>
      <c r="I28" s="6"/>
      <c r="J28" s="7"/>
    </row>
    <row r="29" spans="2:10" ht="12.75">
      <c r="B29" s="5"/>
      <c r="C29" s="6"/>
      <c r="D29" s="44"/>
      <c r="E29" s="25"/>
      <c r="F29" s="25"/>
      <c r="G29" s="25"/>
      <c r="H29" s="22"/>
      <c r="I29" s="6"/>
      <c r="J29" s="7"/>
    </row>
    <row r="30" spans="2:10" ht="12.75">
      <c r="B30" s="5"/>
      <c r="C30" s="6"/>
      <c r="D30" s="45" t="b">
        <f>FALSE</f>
        <v>0</v>
      </c>
      <c r="E30" s="46" t="s">
        <v>29</v>
      </c>
      <c r="F30" s="25" t="s">
        <v>30</v>
      </c>
      <c r="G30" s="47"/>
      <c r="H30" s="22"/>
      <c r="I30" s="6"/>
      <c r="J30" s="7"/>
    </row>
    <row r="31" spans="2:10" ht="12.75">
      <c r="B31" s="5"/>
      <c r="C31" s="6"/>
      <c r="D31" s="44"/>
      <c r="E31" s="42" t="s">
        <v>31</v>
      </c>
      <c r="F31" s="25"/>
      <c r="G31" s="42"/>
      <c r="H31" s="22"/>
      <c r="I31" s="6"/>
      <c r="J31" s="7"/>
    </row>
    <row r="32" spans="2:10" ht="12.75">
      <c r="B32" s="5"/>
      <c r="C32" s="6"/>
      <c r="D32" s="44"/>
      <c r="E32" s="25" t="s">
        <v>32</v>
      </c>
      <c r="F32" s="108" t="str">
        <f>LOWER(TemplateInformation!B3)</f>
        <v>c:\programmi\microsoft office\office\libreria\fatturdb.xls</v>
      </c>
      <c r="G32" s="108"/>
      <c r="H32" s="22"/>
      <c r="I32" s="6"/>
      <c r="J32" s="7"/>
    </row>
    <row r="33" spans="2:10" ht="12.75">
      <c r="B33" s="5"/>
      <c r="C33" s="6"/>
      <c r="D33" s="31"/>
      <c r="E33" s="32"/>
      <c r="F33" s="32"/>
      <c r="G33" s="32"/>
      <c r="H33" s="33"/>
      <c r="I33" s="6"/>
      <c r="J33" s="7"/>
    </row>
    <row r="34" spans="2:10" ht="6" customHeight="1">
      <c r="B34" s="5"/>
      <c r="C34" s="6"/>
      <c r="D34" s="6"/>
      <c r="E34" s="6"/>
      <c r="F34" s="6"/>
      <c r="G34" s="6"/>
      <c r="H34" s="6"/>
      <c r="I34" s="6"/>
      <c r="J34" s="7"/>
    </row>
    <row r="35" spans="2:10" ht="12.75">
      <c r="B35" s="5"/>
      <c r="C35" s="6"/>
      <c r="D35" s="106" t="s">
        <v>33</v>
      </c>
      <c r="E35" s="106"/>
      <c r="F35" s="6"/>
      <c r="G35" s="6"/>
      <c r="H35" s="6"/>
      <c r="I35" s="6"/>
      <c r="J35" s="7"/>
    </row>
    <row r="36" spans="2:10" ht="14.25">
      <c r="B36" s="5"/>
      <c r="C36" s="6"/>
      <c r="D36" s="15"/>
      <c r="E36" s="16"/>
      <c r="F36" s="16"/>
      <c r="G36" s="16"/>
      <c r="H36" s="17"/>
      <c r="I36" s="6"/>
      <c r="J36" s="7"/>
    </row>
    <row r="37" spans="2:10" ht="14.25">
      <c r="B37" s="5"/>
      <c r="C37" s="6"/>
      <c r="D37" s="48"/>
      <c r="E37" s="49"/>
      <c r="F37" s="49"/>
      <c r="G37" s="49"/>
      <c r="H37" s="50"/>
      <c r="I37" s="51"/>
      <c r="J37" s="52"/>
    </row>
    <row r="38" spans="2:10" ht="14.25">
      <c r="B38" s="5"/>
      <c r="C38" s="6"/>
      <c r="D38" s="48"/>
      <c r="E38" s="49"/>
      <c r="F38" s="53"/>
      <c r="G38" s="49"/>
      <c r="H38" s="50"/>
      <c r="I38" s="51"/>
      <c r="J38" s="52"/>
    </row>
    <row r="39" spans="2:10" ht="14.25">
      <c r="B39" s="5"/>
      <c r="C39" s="6"/>
      <c r="D39" s="48"/>
      <c r="E39" s="49"/>
      <c r="F39" s="49"/>
      <c r="G39" s="49"/>
      <c r="H39" s="50"/>
      <c r="I39" s="51"/>
      <c r="J39" s="52"/>
    </row>
    <row r="40" spans="2:10" ht="14.25">
      <c r="B40" s="5"/>
      <c r="C40" s="6"/>
      <c r="D40" s="48"/>
      <c r="E40" s="49"/>
      <c r="F40" s="49"/>
      <c r="G40" s="49"/>
      <c r="H40" s="50"/>
      <c r="I40" s="51"/>
      <c r="J40" s="52"/>
    </row>
    <row r="41" spans="2:10" ht="14.25">
      <c r="B41" s="5"/>
      <c r="C41" s="6"/>
      <c r="D41" s="48"/>
      <c r="E41" s="49"/>
      <c r="F41" s="49"/>
      <c r="G41" s="49"/>
      <c r="H41" s="50"/>
      <c r="I41" s="51"/>
      <c r="J41" s="52"/>
    </row>
    <row r="42" spans="2:10" ht="12.75">
      <c r="B42" s="5"/>
      <c r="C42" s="6"/>
      <c r="D42" s="48"/>
      <c r="E42" s="49"/>
      <c r="F42" s="49"/>
      <c r="G42" s="49"/>
      <c r="H42" s="50"/>
      <c r="I42" s="51"/>
      <c r="J42" s="52"/>
    </row>
    <row r="43" spans="2:10" ht="26.25" customHeight="1">
      <c r="B43" s="5"/>
      <c r="C43" s="6"/>
      <c r="D43" s="54"/>
      <c r="E43" s="55"/>
      <c r="F43" s="55"/>
      <c r="G43" s="55"/>
      <c r="H43" s="56"/>
      <c r="I43" s="51"/>
      <c r="J43" s="52"/>
    </row>
    <row r="44" spans="2:10" ht="12">
      <c r="B44" s="5"/>
      <c r="C44" s="6"/>
      <c r="D44" s="6"/>
      <c r="E44" s="6"/>
      <c r="F44" s="6"/>
      <c r="G44" s="6"/>
      <c r="H44" s="6"/>
      <c r="I44" s="6"/>
      <c r="J44" s="7"/>
    </row>
    <row r="45" spans="2:10" ht="0.75" customHeight="1">
      <c r="B45" s="57"/>
      <c r="C45" s="58"/>
      <c r="D45" s="58"/>
      <c r="E45" s="58"/>
      <c r="F45" s="58"/>
      <c r="G45" s="58"/>
      <c r="H45" s="58"/>
      <c r="I45" s="58"/>
      <c r="J45" s="59"/>
    </row>
    <row r="47" ht="12">
      <c r="E47" s="60">
        <v>39</v>
      </c>
    </row>
    <row r="48" ht="12">
      <c r="E48" s="60">
        <v>0</v>
      </c>
    </row>
    <row r="49" ht="12">
      <c r="E49" s="61" t="b">
        <f>TRUE</f>
        <v>1</v>
      </c>
    </row>
    <row r="50" ht="12">
      <c r="E50" s="60"/>
    </row>
    <row r="51" ht="12">
      <c r="E51" s="60" t="s">
        <v>34</v>
      </c>
    </row>
  </sheetData>
  <sheetProtection selectLockedCells="1" selectUnlockedCells="1"/>
  <mergeCells count="5">
    <mergeCell ref="D4:E4"/>
    <mergeCell ref="D10:E10"/>
    <mergeCell ref="D19:E19"/>
    <mergeCell ref="F32:G32"/>
    <mergeCell ref="D35:E35"/>
  </mergeCells>
  <dataValidations count="4">
    <dataValidation allowBlank="1" showInputMessage="1" showErrorMessage="1" promptTitle="Aliqota IVA" prompt="Immettere l'aliquota IVA da applicare." errorTitle="Aliqota IVA" error="Immettere un numero compreso tra 0 e 0,50." sqref="E23:E24"/>
    <dataValidation errorStyle="warning" type="textLength" allowBlank="1" showInputMessage="1" showErrorMessage="1" promptTitle="Database Autocomposizione Modelli" prompt="Ogni fattura creata con il modello può essere immessa automaticamente in un database di memorizzazione creato tramite l'Autocomposizione Modelli di Microsoft Excel." errorTitle="Database Autocomposizione Modelli" error="IMPOSSIBILE MODIFICARE IL PERCORSO DEL DATABASE DA QUESTA CELLA. Per creare un diverso database, utilizzare l'Autocomposizione Modelli. Per ulteriori informazioni, fare clic su ? sulla barra degli strumenti Fattura." sqref="F32:G32">
      <formula1>0</formula1>
      <formula2>0</formula2>
    </dataValidation>
    <dataValidation allowBlank="1" showInputMessage="1" showErrorMessage="1" promptTitle="Spese di spedizione" prompt="Immettere l'ammontare delle spese di spedizione." errorTitle="Spese di spedizione" error="L'ammontare delle spese di spedizione deve essere indicato con una cifra, anche pari a 0 (zero)." sqref="G27"/>
    <dataValidation errorStyle="warning" type="textLength" allowBlank="1" showInputMessage="1" showErrorMessage="1" promptTitle="Posizione contatore" prompt="Il file di numerazione della fattura deve essere memorizzato su un server in una posizione accessibile a tutti. Nota: specificare solo il percorso." errorTitle="Posizione contatore" error="Immettere un percorso." sqref="G30">
      <formula1>0</formula1>
      <formula2>400</formula2>
    </dataValidation>
  </dataValidations>
  <printOptions horizontalCentered="1"/>
  <pageMargins left="0.5" right="0.5" top="0.5" bottom="0.5" header="0.5118055555555555" footer="0.5118055555555555"/>
  <pageSetup fitToHeight="1"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Sheet1"/>
  <dimension ref="A2:F10"/>
  <sheetViews>
    <sheetView showGridLines="0" showRowColHeaders="0" showOutlineSymbols="0" workbookViewId="0" topLeftCell="A1">
      <selection activeCell="A1" sqref="A1"/>
    </sheetView>
  </sheetViews>
  <sheetFormatPr defaultColWidth="9.140625" defaultRowHeight="12.75"/>
  <cols>
    <col min="1" max="1" width="20.28125" style="62" customWidth="1"/>
    <col min="2" max="2" width="11.421875" style="62" customWidth="1"/>
    <col min="3" max="3" width="11.140625" style="62" customWidth="1"/>
    <col min="4" max="4" width="21.8515625" style="62" customWidth="1"/>
    <col min="5" max="5" width="24.140625" style="62" customWidth="1"/>
    <col min="6" max="6" width="27.8515625" style="62" customWidth="1"/>
    <col min="7" max="16384" width="9.140625" style="62" customWidth="1"/>
  </cols>
  <sheetData>
    <row r="2" spans="4:6" ht="12">
      <c r="D2" s="63" t="s">
        <v>35</v>
      </c>
      <c r="E2" s="63" t="s">
        <v>36</v>
      </c>
      <c r="F2" s="63" t="s">
        <v>37</v>
      </c>
    </row>
    <row r="3" spans="1:6" ht="12">
      <c r="A3" s="63" t="s">
        <v>38</v>
      </c>
      <c r="B3" s="63" t="s">
        <v>39</v>
      </c>
      <c r="C3" s="63" t="s">
        <v>40</v>
      </c>
      <c r="D3" s="63">
        <v>1</v>
      </c>
      <c r="E3" s="63">
        <v>39</v>
      </c>
      <c r="F3" s="63">
        <v>41</v>
      </c>
    </row>
    <row r="4" spans="1:6" ht="12">
      <c r="A4" s="63" t="s">
        <v>41</v>
      </c>
      <c r="B4" s="63" t="s">
        <v>42</v>
      </c>
      <c r="C4" s="63">
        <v>1</v>
      </c>
      <c r="D4" s="63">
        <v>0.05</v>
      </c>
      <c r="E4" s="63">
        <v>0.19</v>
      </c>
      <c r="F4" s="63">
        <v>0.06</v>
      </c>
    </row>
    <row r="5" spans="1:6" ht="12">
      <c r="A5" s="63" t="s">
        <v>41</v>
      </c>
      <c r="B5" s="63" t="s">
        <v>43</v>
      </c>
      <c r="C5" s="63">
        <v>1</v>
      </c>
      <c r="D5" s="63"/>
      <c r="E5" s="63">
        <v>0.16</v>
      </c>
      <c r="F5" s="63">
        <v>0.02</v>
      </c>
    </row>
    <row r="6" spans="1:6" ht="12">
      <c r="A6" s="63" t="s">
        <v>41</v>
      </c>
      <c r="B6" s="63" t="s">
        <v>44</v>
      </c>
      <c r="C6" s="63">
        <v>1</v>
      </c>
      <c r="D6" s="63" t="s">
        <v>27</v>
      </c>
      <c r="E6" s="63" t="s">
        <v>45</v>
      </c>
      <c r="F6" s="63" t="s">
        <v>45</v>
      </c>
    </row>
    <row r="7" spans="1:6" ht="12">
      <c r="A7" s="63" t="s">
        <v>41</v>
      </c>
      <c r="B7" s="63" t="s">
        <v>46</v>
      </c>
      <c r="C7" s="63">
        <v>2</v>
      </c>
      <c r="D7" s="63" t="s">
        <v>47</v>
      </c>
      <c r="E7" s="63" t="s">
        <v>48</v>
      </c>
      <c r="F7" s="63" t="s">
        <v>49</v>
      </c>
    </row>
    <row r="8" spans="1:6" ht="12">
      <c r="A8" s="63" t="s">
        <v>34</v>
      </c>
      <c r="B8" s="63" t="s">
        <v>50</v>
      </c>
      <c r="C8" s="63">
        <v>2</v>
      </c>
      <c r="D8" s="63" t="s">
        <v>47</v>
      </c>
      <c r="E8" s="63" t="s">
        <v>48</v>
      </c>
      <c r="F8" s="63" t="s">
        <v>49</v>
      </c>
    </row>
    <row r="9" spans="1:6" ht="12">
      <c r="A9" s="63" t="s">
        <v>34</v>
      </c>
      <c r="B9" s="63" t="s">
        <v>51</v>
      </c>
      <c r="C9" s="63">
        <v>2</v>
      </c>
      <c r="D9" s="63" t="s">
        <v>47</v>
      </c>
      <c r="E9" s="63" t="s">
        <v>48</v>
      </c>
      <c r="F9" s="63" t="s">
        <v>49</v>
      </c>
    </row>
    <row r="10" spans="1:6" ht="12">
      <c r="A10" s="63" t="s">
        <v>34</v>
      </c>
      <c r="B10" s="63" t="s">
        <v>52</v>
      </c>
      <c r="C10" s="63">
        <v>1</v>
      </c>
      <c r="D10" s="63">
        <v>1</v>
      </c>
      <c r="E10" s="63">
        <v>9</v>
      </c>
      <c r="F10" s="63">
        <v>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Sheet3">
    <pageSetUpPr fitToPage="1"/>
  </sheetPr>
  <dimension ref="B2:R56"/>
  <sheetViews>
    <sheetView showGridLines="0" showRowColHeaders="0" tabSelected="1" showOutlineSymbols="0" workbookViewId="0" topLeftCell="A1">
      <selection activeCell="M14" sqref="M14"/>
    </sheetView>
  </sheetViews>
  <sheetFormatPr defaultColWidth="8.8515625" defaultRowHeight="12.75"/>
  <cols>
    <col min="1" max="1" width="1.28515625" style="0" customWidth="1"/>
    <col min="2" max="2" width="0.42578125" style="0" customWidth="1"/>
    <col min="3" max="3" width="3.7109375" style="0" customWidth="1"/>
    <col min="4" max="4" width="10.7109375" style="0" customWidth="1"/>
    <col min="5" max="5" width="15.7109375" style="0" customWidth="1"/>
    <col min="6" max="6" width="6.7109375" style="0" customWidth="1"/>
    <col min="7" max="7" width="8.8515625" style="0" customWidth="1"/>
    <col min="8" max="8" width="5.8515625" style="0" customWidth="1"/>
    <col min="9" max="9" width="4.28125" style="0" customWidth="1"/>
    <col min="10" max="10" width="11.7109375" style="0" customWidth="1"/>
    <col min="11" max="11" width="8.7109375" style="0" customWidth="1"/>
    <col min="12" max="12" width="13.7109375" style="0" customWidth="1"/>
    <col min="13" max="13" width="15.7109375" style="0" customWidth="1"/>
    <col min="14" max="14" width="3.7109375" style="0" customWidth="1"/>
    <col min="15" max="15" width="0.42578125" style="0" customWidth="1"/>
    <col min="16" max="16" width="1.7109375" style="64" customWidth="1"/>
    <col min="17" max="17" width="9.140625" style="64" customWidth="1"/>
    <col min="18" max="18" width="0" style="64" hidden="1" customWidth="1"/>
    <col min="19" max="24" width="9.140625" style="64" customWidth="1"/>
  </cols>
  <sheetData>
    <row r="1" ht="6" customHeight="1"/>
    <row r="2" spans="2:15" ht="0.75" customHeight="1">
      <c r="B2" s="2"/>
      <c r="C2" s="3"/>
      <c r="D2" s="3"/>
      <c r="E2" s="3"/>
      <c r="F2" s="3"/>
      <c r="G2" s="3"/>
      <c r="H2" s="3"/>
      <c r="I2" s="3"/>
      <c r="J2" s="3"/>
      <c r="K2" s="3"/>
      <c r="L2" s="3"/>
      <c r="M2" s="3"/>
      <c r="N2" s="3"/>
      <c r="O2" s="4"/>
    </row>
    <row r="3" spans="2:15" ht="13.5" customHeight="1">
      <c r="B3" s="5"/>
      <c r="C3" s="109"/>
      <c r="D3" s="109"/>
      <c r="E3" s="6"/>
      <c r="F3" s="6"/>
      <c r="G3" s="6"/>
      <c r="H3" s="6"/>
      <c r="I3" s="6"/>
      <c r="J3" s="6"/>
      <c r="K3" s="6"/>
      <c r="L3" s="6"/>
      <c r="M3" s="6"/>
      <c r="N3" s="6"/>
      <c r="O3" s="7"/>
    </row>
    <row r="4" spans="2:15" ht="13.5" customHeight="1">
      <c r="B4" s="5"/>
      <c r="C4" s="6"/>
      <c r="D4" s="6"/>
      <c r="E4" s="6"/>
      <c r="F4" s="6"/>
      <c r="G4" s="6"/>
      <c r="H4" s="6"/>
      <c r="I4" s="6"/>
      <c r="J4" s="6"/>
      <c r="K4" s="6"/>
      <c r="L4" s="65" t="s">
        <v>53</v>
      </c>
      <c r="M4" s="66"/>
      <c r="N4" s="66"/>
      <c r="O4" s="7"/>
    </row>
    <row r="5" spans="2:15" ht="13.5" customHeight="1">
      <c r="B5" s="5"/>
      <c r="C5" s="6"/>
      <c r="D5" s="6"/>
      <c r="E5" s="6"/>
      <c r="F5" s="6"/>
      <c r="G5" s="6"/>
      <c r="H5" s="6"/>
      <c r="I5" s="6"/>
      <c r="J5" s="6"/>
      <c r="K5" s="6"/>
      <c r="L5" s="6"/>
      <c r="M5" s="6"/>
      <c r="N5" s="6"/>
      <c r="O5" s="7"/>
    </row>
    <row r="6" spans="2:15" ht="13.5" customHeight="1">
      <c r="B6" s="5"/>
      <c r="C6" s="6"/>
      <c r="D6" s="6"/>
      <c r="E6" s="6"/>
      <c r="F6" s="6"/>
      <c r="G6" s="6"/>
      <c r="H6" s="6"/>
      <c r="I6" s="6"/>
      <c r="J6" s="6"/>
      <c r="K6" s="6"/>
      <c r="L6" s="6"/>
      <c r="M6" s="6"/>
      <c r="N6" s="6"/>
      <c r="O6" s="7"/>
    </row>
    <row r="7" spans="2:15" ht="13.5" customHeight="1">
      <c r="B7" s="5"/>
      <c r="C7" s="6"/>
      <c r="D7" s="6"/>
      <c r="E7" s="6"/>
      <c r="F7" s="6"/>
      <c r="G7" s="6"/>
      <c r="H7" s="6"/>
      <c r="I7" s="6"/>
      <c r="J7" s="6"/>
      <c r="K7" s="6"/>
      <c r="L7" s="6"/>
      <c r="M7" s="6"/>
      <c r="N7" s="6"/>
      <c r="O7" s="7"/>
    </row>
    <row r="8" spans="2:15" ht="13.5" customHeight="1">
      <c r="B8" s="5"/>
      <c r="C8" s="6"/>
      <c r="D8" s="6"/>
      <c r="E8" s="6"/>
      <c r="F8" s="6"/>
      <c r="G8" s="6"/>
      <c r="H8" s="6"/>
      <c r="I8" s="6"/>
      <c r="J8" s="6"/>
      <c r="K8" s="6"/>
      <c r="L8" s="6"/>
      <c r="M8" s="6"/>
      <c r="N8" s="6"/>
      <c r="O8" s="7"/>
    </row>
    <row r="9" spans="2:15" ht="13.5" customHeight="1">
      <c r="B9" s="5"/>
      <c r="C9" s="6"/>
      <c r="D9" s="6"/>
      <c r="E9" s="6"/>
      <c r="F9" s="6"/>
      <c r="G9" s="6"/>
      <c r="H9" s="6"/>
      <c r="I9" s="6"/>
      <c r="J9" s="6"/>
      <c r="K9" s="6"/>
      <c r="L9" s="6"/>
      <c r="M9" s="6"/>
      <c r="N9" s="6"/>
      <c r="O9" s="7"/>
    </row>
    <row r="10" spans="2:15" ht="3" customHeight="1">
      <c r="B10" s="5"/>
      <c r="C10" s="6"/>
      <c r="D10" s="9"/>
      <c r="E10" s="9"/>
      <c r="F10" s="9"/>
      <c r="G10" s="9"/>
      <c r="H10" s="9"/>
      <c r="I10" s="9"/>
      <c r="J10" s="67"/>
      <c r="K10" s="67"/>
      <c r="L10" s="9"/>
      <c r="M10" s="67"/>
      <c r="N10" s="11"/>
      <c r="O10" s="7"/>
    </row>
    <row r="11" spans="2:15" ht="13.5" customHeight="1">
      <c r="B11" s="5"/>
      <c r="C11" s="6"/>
      <c r="D11" s="6"/>
      <c r="E11" s="6"/>
      <c r="F11" s="6"/>
      <c r="G11" s="6"/>
      <c r="H11" s="6"/>
      <c r="I11" s="6"/>
      <c r="J11" s="6"/>
      <c r="K11" s="6"/>
      <c r="L11" s="6"/>
      <c r="M11" s="6"/>
      <c r="N11" s="6"/>
      <c r="O11" s="7"/>
    </row>
    <row r="12" spans="2:15" ht="12.75">
      <c r="B12" s="5"/>
      <c r="C12" s="6"/>
      <c r="D12" s="6"/>
      <c r="E12" s="6"/>
      <c r="F12" s="6"/>
      <c r="G12" s="6"/>
      <c r="H12" s="6"/>
      <c r="I12" s="6"/>
      <c r="J12" s="6"/>
      <c r="K12" s="6"/>
      <c r="L12" s="6"/>
      <c r="M12" s="6"/>
      <c r="N12" s="6"/>
      <c r="O12" s="7"/>
    </row>
    <row r="13" spans="2:15" ht="15" customHeight="1">
      <c r="B13" s="5"/>
      <c r="C13" s="6"/>
      <c r="D13" s="68" t="s">
        <v>54</v>
      </c>
      <c r="E13" s="110"/>
      <c r="F13" s="110"/>
      <c r="G13" s="110"/>
      <c r="H13" s="110"/>
      <c r="I13" s="110"/>
      <c r="J13" s="110"/>
      <c r="K13" s="6"/>
      <c r="L13" s="68" t="s">
        <v>55</v>
      </c>
      <c r="M13" s="69">
        <v>41715</v>
      </c>
      <c r="N13" s="70"/>
      <c r="O13" s="7"/>
    </row>
    <row r="14" spans="2:15" ht="15" customHeight="1">
      <c r="B14" s="5"/>
      <c r="C14" s="6"/>
      <c r="D14" s="68" t="s">
        <v>9</v>
      </c>
      <c r="E14" s="111"/>
      <c r="F14" s="111"/>
      <c r="G14" s="111"/>
      <c r="H14" s="111"/>
      <c r="I14" s="111"/>
      <c r="J14" s="111"/>
      <c r="K14" s="6"/>
      <c r="L14" s="68" t="s">
        <v>56</v>
      </c>
      <c r="M14" s="71"/>
      <c r="N14" s="72"/>
      <c r="O14" s="7"/>
    </row>
    <row r="15" spans="2:15" ht="15" customHeight="1">
      <c r="B15" s="5"/>
      <c r="C15" s="6"/>
      <c r="D15" s="68" t="s">
        <v>13</v>
      </c>
      <c r="E15" s="112"/>
      <c r="F15" s="112"/>
      <c r="G15" s="73" t="s">
        <v>16</v>
      </c>
      <c r="H15" s="112"/>
      <c r="I15" s="112"/>
      <c r="J15" s="112"/>
      <c r="K15" s="6"/>
      <c r="L15" s="68" t="s">
        <v>57</v>
      </c>
      <c r="M15" s="74"/>
      <c r="N15" s="6"/>
      <c r="O15" s="7"/>
    </row>
    <row r="16" spans="2:15" ht="15" customHeight="1">
      <c r="B16" s="5"/>
      <c r="C16" s="6"/>
      <c r="D16" s="68" t="s">
        <v>58</v>
      </c>
      <c r="E16" s="112"/>
      <c r="F16" s="112"/>
      <c r="G16" s="75" t="s">
        <v>20</v>
      </c>
      <c r="H16" s="112"/>
      <c r="I16" s="112"/>
      <c r="J16" s="112"/>
      <c r="K16" s="6"/>
      <c r="L16" s="68" t="s">
        <v>59</v>
      </c>
      <c r="M16" s="74"/>
      <c r="N16" s="6"/>
      <c r="O16" s="7"/>
    </row>
    <row r="17" spans="2:15" ht="15" customHeight="1">
      <c r="B17" s="5"/>
      <c r="C17" s="6"/>
      <c r="D17" s="68" t="s">
        <v>60</v>
      </c>
      <c r="E17" s="113"/>
      <c r="F17" s="113"/>
      <c r="G17" s="113"/>
      <c r="H17" s="113"/>
      <c r="I17" s="113"/>
      <c r="J17" s="113"/>
      <c r="K17" s="6"/>
      <c r="L17" s="68"/>
      <c r="M17" s="76"/>
      <c r="N17" s="6"/>
      <c r="O17" s="7"/>
    </row>
    <row r="18" spans="2:15" ht="12">
      <c r="B18" s="5"/>
      <c r="C18" s="6"/>
      <c r="D18" s="6"/>
      <c r="E18" s="6"/>
      <c r="F18" s="6"/>
      <c r="G18" s="6"/>
      <c r="H18" s="6"/>
      <c r="I18" s="6"/>
      <c r="J18" s="6"/>
      <c r="K18" s="6"/>
      <c r="L18" s="6"/>
      <c r="M18" s="6"/>
      <c r="N18" s="6"/>
      <c r="O18" s="7"/>
    </row>
    <row r="19" spans="2:15" ht="18" customHeight="1">
      <c r="B19" s="5"/>
      <c r="C19" s="6"/>
      <c r="D19" s="77" t="s">
        <v>61</v>
      </c>
      <c r="E19" s="114" t="s">
        <v>62</v>
      </c>
      <c r="F19" s="114"/>
      <c r="G19" s="114"/>
      <c r="H19" s="114"/>
      <c r="I19" s="114"/>
      <c r="J19" s="77" t="s">
        <v>63</v>
      </c>
      <c r="K19" s="77" t="s">
        <v>45</v>
      </c>
      <c r="L19" s="78" t="s">
        <v>64</v>
      </c>
      <c r="M19" s="77" t="s">
        <v>65</v>
      </c>
      <c r="N19" s="79"/>
      <c r="O19" s="7"/>
    </row>
    <row r="20" spans="2:18" ht="15" customHeight="1">
      <c r="B20" s="5"/>
      <c r="C20" s="6"/>
      <c r="D20" s="80"/>
      <c r="E20" s="115"/>
      <c r="F20" s="115"/>
      <c r="G20" s="115"/>
      <c r="H20" s="115"/>
      <c r="I20" s="115"/>
      <c r="J20" s="80">
        <v>1</v>
      </c>
      <c r="K20" s="81">
        <v>22</v>
      </c>
      <c r="L20" s="82">
        <v>100</v>
      </c>
      <c r="M20" s="83">
        <f aca="true" t="shared" si="0" ref="M20:M36">IF(J20&lt;&gt;"",J20*L20,"")</f>
        <v>100</v>
      </c>
      <c r="N20" s="79"/>
      <c r="O20" s="7"/>
      <c r="R20" s="84">
        <f aca="true" t="shared" si="1" ref="R20:R36">IF(M20&lt;&gt;"",M20*K20/100,0)</f>
        <v>22</v>
      </c>
    </row>
    <row r="21" spans="2:18" ht="15" customHeight="1">
      <c r="B21" s="5"/>
      <c r="C21" s="6"/>
      <c r="D21" s="85"/>
      <c r="E21" s="116"/>
      <c r="F21" s="116"/>
      <c r="G21" s="116"/>
      <c r="H21" s="116"/>
      <c r="I21" s="116"/>
      <c r="J21" s="85"/>
      <c r="K21" s="86"/>
      <c r="L21" s="87"/>
      <c r="M21" s="83">
        <f t="shared" si="0"/>
      </c>
      <c r="N21" s="79"/>
      <c r="O21" s="7"/>
      <c r="R21" s="88">
        <f t="shared" si="1"/>
        <v>0</v>
      </c>
    </row>
    <row r="22" spans="2:18" ht="15" customHeight="1">
      <c r="B22" s="5"/>
      <c r="C22" s="6"/>
      <c r="D22" s="85"/>
      <c r="E22" s="116"/>
      <c r="F22" s="116"/>
      <c r="G22" s="116"/>
      <c r="H22" s="116"/>
      <c r="I22" s="116"/>
      <c r="J22" s="85"/>
      <c r="K22" s="86"/>
      <c r="L22" s="87"/>
      <c r="M22" s="83">
        <f t="shared" si="0"/>
      </c>
      <c r="N22" s="79"/>
      <c r="O22" s="7"/>
      <c r="R22" s="88">
        <f t="shared" si="1"/>
        <v>0</v>
      </c>
    </row>
    <row r="23" spans="2:18" ht="15" customHeight="1">
      <c r="B23" s="5"/>
      <c r="C23" s="6"/>
      <c r="D23" s="85"/>
      <c r="E23" s="116"/>
      <c r="F23" s="116"/>
      <c r="G23" s="116"/>
      <c r="H23" s="116"/>
      <c r="I23" s="116"/>
      <c r="J23" s="85"/>
      <c r="K23" s="86"/>
      <c r="L23" s="87"/>
      <c r="M23" s="83">
        <f t="shared" si="0"/>
      </c>
      <c r="N23" s="79"/>
      <c r="O23" s="7"/>
      <c r="R23" s="88">
        <f t="shared" si="1"/>
        <v>0</v>
      </c>
    </row>
    <row r="24" spans="2:18" ht="15" customHeight="1">
      <c r="B24" s="5"/>
      <c r="C24" s="6"/>
      <c r="D24" s="85"/>
      <c r="E24" s="116"/>
      <c r="F24" s="116"/>
      <c r="G24" s="116"/>
      <c r="H24" s="116"/>
      <c r="I24" s="116"/>
      <c r="J24" s="85"/>
      <c r="K24" s="86"/>
      <c r="L24" s="87"/>
      <c r="M24" s="83">
        <f t="shared" si="0"/>
      </c>
      <c r="N24" s="79"/>
      <c r="O24" s="7"/>
      <c r="R24" s="88">
        <f t="shared" si="1"/>
        <v>0</v>
      </c>
    </row>
    <row r="25" spans="2:18" ht="15" customHeight="1">
      <c r="B25" s="5"/>
      <c r="C25" s="6"/>
      <c r="D25" s="85"/>
      <c r="E25" s="116"/>
      <c r="F25" s="116"/>
      <c r="G25" s="116"/>
      <c r="H25" s="116"/>
      <c r="I25" s="116"/>
      <c r="J25" s="85"/>
      <c r="K25" s="86"/>
      <c r="L25" s="87"/>
      <c r="M25" s="83">
        <f t="shared" si="0"/>
      </c>
      <c r="N25" s="79"/>
      <c r="O25" s="7"/>
      <c r="R25" s="88">
        <f t="shared" si="1"/>
        <v>0</v>
      </c>
    </row>
    <row r="26" spans="2:18" ht="15" customHeight="1">
      <c r="B26" s="5"/>
      <c r="C26" s="6"/>
      <c r="D26" s="85"/>
      <c r="E26" s="116"/>
      <c r="F26" s="116"/>
      <c r="G26" s="116"/>
      <c r="H26" s="116"/>
      <c r="I26" s="116"/>
      <c r="J26" s="85"/>
      <c r="K26" s="86"/>
      <c r="L26" s="87"/>
      <c r="M26" s="83">
        <f t="shared" si="0"/>
      </c>
      <c r="N26" s="79"/>
      <c r="O26" s="7"/>
      <c r="R26" s="88">
        <f t="shared" si="1"/>
        <v>0</v>
      </c>
    </row>
    <row r="27" spans="2:18" ht="15" customHeight="1">
      <c r="B27" s="5"/>
      <c r="C27" s="6"/>
      <c r="D27" s="85"/>
      <c r="E27" s="116"/>
      <c r="F27" s="116"/>
      <c r="G27" s="116"/>
      <c r="H27" s="116"/>
      <c r="I27" s="116"/>
      <c r="J27" s="85"/>
      <c r="K27" s="86"/>
      <c r="L27" s="87"/>
      <c r="M27" s="83">
        <f t="shared" si="0"/>
      </c>
      <c r="N27" s="79"/>
      <c r="O27" s="7"/>
      <c r="R27" s="88">
        <f t="shared" si="1"/>
        <v>0</v>
      </c>
    </row>
    <row r="28" spans="2:18" ht="15" customHeight="1">
      <c r="B28" s="5"/>
      <c r="C28" s="6"/>
      <c r="D28" s="85"/>
      <c r="E28" s="116"/>
      <c r="F28" s="116"/>
      <c r="G28" s="116"/>
      <c r="H28" s="116"/>
      <c r="I28" s="116"/>
      <c r="J28" s="85"/>
      <c r="K28" s="86"/>
      <c r="L28" s="87"/>
      <c r="M28" s="83">
        <f t="shared" si="0"/>
      </c>
      <c r="N28" s="79"/>
      <c r="O28" s="7"/>
      <c r="R28" s="88">
        <f t="shared" si="1"/>
        <v>0</v>
      </c>
    </row>
    <row r="29" spans="2:18" ht="15" customHeight="1">
      <c r="B29" s="5"/>
      <c r="C29" s="6"/>
      <c r="D29" s="85"/>
      <c r="E29" s="116"/>
      <c r="F29" s="116"/>
      <c r="G29" s="116"/>
      <c r="H29" s="116"/>
      <c r="I29" s="116"/>
      <c r="J29" s="85"/>
      <c r="K29" s="86"/>
      <c r="L29" s="87"/>
      <c r="M29" s="83">
        <f t="shared" si="0"/>
      </c>
      <c r="N29" s="79"/>
      <c r="O29" s="7"/>
      <c r="R29" s="88">
        <f t="shared" si="1"/>
        <v>0</v>
      </c>
    </row>
    <row r="30" spans="2:18" ht="15" customHeight="1">
      <c r="B30" s="5"/>
      <c r="C30" s="6"/>
      <c r="D30" s="85"/>
      <c r="E30" s="116"/>
      <c r="F30" s="116"/>
      <c r="G30" s="116"/>
      <c r="H30" s="116"/>
      <c r="I30" s="116"/>
      <c r="J30" s="85"/>
      <c r="K30" s="86"/>
      <c r="L30" s="87"/>
      <c r="M30" s="83">
        <f t="shared" si="0"/>
      </c>
      <c r="N30" s="79"/>
      <c r="O30" s="7"/>
      <c r="R30" s="88">
        <f t="shared" si="1"/>
        <v>0</v>
      </c>
    </row>
    <row r="31" spans="2:18" ht="15" customHeight="1">
      <c r="B31" s="5"/>
      <c r="C31" s="6"/>
      <c r="D31" s="85"/>
      <c r="E31" s="116"/>
      <c r="F31" s="116"/>
      <c r="G31" s="116"/>
      <c r="H31" s="116"/>
      <c r="I31" s="116"/>
      <c r="J31" s="85"/>
      <c r="K31" s="86"/>
      <c r="L31" s="87"/>
      <c r="M31" s="83">
        <f t="shared" si="0"/>
      </c>
      <c r="N31" s="79"/>
      <c r="O31" s="7"/>
      <c r="R31" s="88">
        <f t="shared" si="1"/>
        <v>0</v>
      </c>
    </row>
    <row r="32" spans="2:18" ht="15" customHeight="1">
      <c r="B32" s="5"/>
      <c r="C32" s="6"/>
      <c r="D32" s="85"/>
      <c r="E32" s="116"/>
      <c r="F32" s="116"/>
      <c r="G32" s="116"/>
      <c r="H32" s="116"/>
      <c r="I32" s="116"/>
      <c r="J32" s="85"/>
      <c r="K32" s="86"/>
      <c r="L32" s="87"/>
      <c r="M32" s="83">
        <f t="shared" si="0"/>
      </c>
      <c r="N32" s="79"/>
      <c r="O32" s="7"/>
      <c r="R32" s="88">
        <f t="shared" si="1"/>
        <v>0</v>
      </c>
    </row>
    <row r="33" spans="2:18" ht="15" customHeight="1">
      <c r="B33" s="5"/>
      <c r="C33" s="6"/>
      <c r="D33" s="85"/>
      <c r="E33" s="116"/>
      <c r="F33" s="116"/>
      <c r="G33" s="116"/>
      <c r="H33" s="116"/>
      <c r="I33" s="116"/>
      <c r="J33" s="85"/>
      <c r="K33" s="86"/>
      <c r="L33" s="87"/>
      <c r="M33" s="83">
        <f t="shared" si="0"/>
      </c>
      <c r="N33" s="79"/>
      <c r="O33" s="7"/>
      <c r="R33" s="88">
        <f t="shared" si="1"/>
        <v>0</v>
      </c>
    </row>
    <row r="34" spans="2:18" ht="15" customHeight="1">
      <c r="B34" s="5"/>
      <c r="C34" s="6"/>
      <c r="D34" s="85"/>
      <c r="E34" s="116"/>
      <c r="F34" s="116"/>
      <c r="G34" s="116"/>
      <c r="H34" s="116"/>
      <c r="I34" s="116"/>
      <c r="J34" s="85"/>
      <c r="K34" s="86"/>
      <c r="L34" s="87"/>
      <c r="M34" s="83">
        <f t="shared" si="0"/>
      </c>
      <c r="N34" s="79"/>
      <c r="O34" s="7"/>
      <c r="R34" s="88">
        <f t="shared" si="1"/>
        <v>0</v>
      </c>
    </row>
    <row r="35" spans="2:18" ht="15" customHeight="1">
      <c r="B35" s="5"/>
      <c r="C35" s="6"/>
      <c r="D35" s="85"/>
      <c r="E35" s="116"/>
      <c r="F35" s="116"/>
      <c r="G35" s="116"/>
      <c r="H35" s="116"/>
      <c r="I35" s="116"/>
      <c r="J35" s="85"/>
      <c r="K35" s="86"/>
      <c r="L35" s="87"/>
      <c r="M35" s="83">
        <f t="shared" si="0"/>
      </c>
      <c r="N35" s="79"/>
      <c r="O35" s="7"/>
      <c r="R35" s="88">
        <f t="shared" si="1"/>
        <v>0</v>
      </c>
    </row>
    <row r="36" spans="2:18" ht="15" customHeight="1">
      <c r="B36" s="5"/>
      <c r="C36" s="6"/>
      <c r="D36" s="89"/>
      <c r="E36" s="117"/>
      <c r="F36" s="117"/>
      <c r="G36" s="117"/>
      <c r="H36" s="117"/>
      <c r="I36" s="117"/>
      <c r="J36" s="89"/>
      <c r="K36" s="90"/>
      <c r="L36" s="91"/>
      <c r="M36" s="92">
        <f t="shared" si="0"/>
      </c>
      <c r="N36" s="79"/>
      <c r="O36" s="7"/>
      <c r="R36" s="88">
        <f t="shared" si="1"/>
        <v>0</v>
      </c>
    </row>
    <row r="37" spans="2:15" ht="15.75" customHeight="1">
      <c r="B37" s="5"/>
      <c r="C37" s="6"/>
      <c r="D37" s="118"/>
      <c r="E37" s="118"/>
      <c r="F37" s="6"/>
      <c r="G37" s="6"/>
      <c r="H37" s="6"/>
      <c r="I37" s="6"/>
      <c r="J37" s="6"/>
      <c r="K37" s="6"/>
      <c r="L37" s="73" t="s">
        <v>66</v>
      </c>
      <c r="M37" s="93">
        <f>SUM(M20:M36)</f>
        <v>100</v>
      </c>
      <c r="N37" s="79"/>
      <c r="O37" s="7"/>
    </row>
    <row r="38" spans="2:15" ht="15.75" customHeight="1">
      <c r="B38" s="5"/>
      <c r="C38" s="6"/>
      <c r="D38" s="6"/>
      <c r="E38" s="6"/>
      <c r="F38" s="6"/>
      <c r="G38" s="6"/>
      <c r="H38" s="6"/>
      <c r="I38" s="6"/>
      <c r="J38" s="6"/>
      <c r="K38" s="6"/>
      <c r="L38" s="73" t="s">
        <v>67</v>
      </c>
      <c r="M38" s="93">
        <f>IF(M37&gt;0,dflt7,"")</f>
        <v>0</v>
      </c>
      <c r="N38" s="79"/>
      <c r="O38" s="7"/>
    </row>
    <row r="39" spans="2:15" ht="15.75" customHeight="1">
      <c r="B39" s="5"/>
      <c r="C39" s="6"/>
      <c r="D39" s="119"/>
      <c r="E39" s="119"/>
      <c r="F39" s="119"/>
      <c r="G39" s="119"/>
      <c r="H39" s="119"/>
      <c r="I39" s="119"/>
      <c r="J39" s="119"/>
      <c r="K39" s="73" t="s">
        <v>68</v>
      </c>
      <c r="L39" s="94">
        <f>IF(dflt1&lt;&gt;"",dflt1,"")</f>
        <v>0.05</v>
      </c>
      <c r="M39" s="93">
        <f>SUMIF(K20:K36,L39,R20:R36)</f>
        <v>0</v>
      </c>
      <c r="N39" s="79"/>
      <c r="O39" s="7"/>
    </row>
    <row r="40" spans="2:15" ht="15.75" customHeight="1">
      <c r="B40" s="5"/>
      <c r="C40" s="6"/>
      <c r="D40" s="120"/>
      <c r="E40" s="120"/>
      <c r="F40" s="120"/>
      <c r="G40" s="120"/>
      <c r="H40" s="120"/>
      <c r="I40" s="120"/>
      <c r="J40" s="120"/>
      <c r="K40" s="73" t="s">
        <v>68</v>
      </c>
      <c r="L40" s="94">
        <f>IF(dflt2&lt;&gt;"",dflt2,"")</f>
      </c>
      <c r="M40" s="93">
        <f>SUMIF(K20:K36,L40,R20:R36)</f>
        <v>0</v>
      </c>
      <c r="N40" s="79"/>
      <c r="O40" s="7"/>
    </row>
    <row r="41" spans="2:15" ht="15.75" customHeight="1">
      <c r="B41" s="5"/>
      <c r="C41" s="6"/>
      <c r="D41" s="121"/>
      <c r="E41" s="121"/>
      <c r="F41" s="121"/>
      <c r="G41" s="121"/>
      <c r="H41" s="121"/>
      <c r="I41" s="121"/>
      <c r="J41" s="121"/>
      <c r="K41" s="73" t="s">
        <v>68</v>
      </c>
      <c r="L41" s="94" t="str">
        <f>IF(dflt5&lt;&gt;"",dflt5,"")</f>
        <v>VAT</v>
      </c>
      <c r="M41" s="93">
        <f>SUMIF(K20:K36,L41,R20:R36)</f>
        <v>0</v>
      </c>
      <c r="N41" s="79"/>
      <c r="O41" s="7"/>
    </row>
    <row r="42" spans="2:15" ht="15.75" customHeight="1">
      <c r="B42" s="5"/>
      <c r="C42" s="6"/>
      <c r="D42" s="120" t="s">
        <v>69</v>
      </c>
      <c r="E42" s="120"/>
      <c r="F42" s="120"/>
      <c r="G42" s="120"/>
      <c r="H42" s="120"/>
      <c r="I42" s="120"/>
      <c r="J42" s="120"/>
      <c r="K42" s="73" t="s">
        <v>68</v>
      </c>
      <c r="L42" s="95" t="s">
        <v>70</v>
      </c>
      <c r="M42" s="93">
        <f>SUM(R20:R36)-(M39+M40+M41)</f>
        <v>22</v>
      </c>
      <c r="N42" s="79"/>
      <c r="O42" s="7"/>
    </row>
    <row r="43" spans="2:15" ht="18" customHeight="1">
      <c r="B43" s="5"/>
      <c r="C43" s="6"/>
      <c r="D43" s="6"/>
      <c r="E43" s="96"/>
      <c r="F43" s="72"/>
      <c r="G43" s="72"/>
      <c r="H43" s="72"/>
      <c r="I43" s="97"/>
      <c r="J43" s="14"/>
      <c r="K43" s="6"/>
      <c r="L43" s="65" t="s">
        <v>71</v>
      </c>
      <c r="M43" s="98">
        <f>SUM(M37:M42)</f>
        <v>122</v>
      </c>
      <c r="N43" s="79"/>
      <c r="O43" s="7"/>
    </row>
    <row r="44" spans="2:15" ht="12">
      <c r="B44" s="5"/>
      <c r="C44" s="6"/>
      <c r="D44" s="122" t="s">
        <v>72</v>
      </c>
      <c r="E44" s="122"/>
      <c r="F44" s="122"/>
      <c r="G44" s="122"/>
      <c r="H44" s="122"/>
      <c r="I44" s="122"/>
      <c r="J44" s="122"/>
      <c r="K44" s="14"/>
      <c r="L44" s="99" t="s">
        <v>73</v>
      </c>
      <c r="M44" s="14"/>
      <c r="N44" s="79"/>
      <c r="O44" s="7"/>
    </row>
    <row r="45" spans="2:15" ht="12">
      <c r="B45" s="5"/>
      <c r="C45" s="6"/>
      <c r="D45" s="122"/>
      <c r="E45" s="122"/>
      <c r="F45" s="122"/>
      <c r="G45" s="122"/>
      <c r="H45" s="122"/>
      <c r="I45" s="122"/>
      <c r="J45" s="122"/>
      <c r="K45" s="14"/>
      <c r="L45" s="14"/>
      <c r="M45" s="14"/>
      <c r="N45" s="79"/>
      <c r="O45" s="7"/>
    </row>
    <row r="46" spans="2:15" ht="12">
      <c r="B46" s="5"/>
      <c r="C46" s="6"/>
      <c r="D46" s="6"/>
      <c r="E46" s="6"/>
      <c r="F46" s="6"/>
      <c r="G46" s="6"/>
      <c r="H46" s="6"/>
      <c r="I46" s="6"/>
      <c r="J46" s="6"/>
      <c r="K46" s="14"/>
      <c r="L46" s="14"/>
      <c r="M46" s="14"/>
      <c r="N46" s="79"/>
      <c r="O46" s="7"/>
    </row>
    <row r="47" spans="2:15" ht="12.75" customHeight="1">
      <c r="B47" s="5"/>
      <c r="C47" s="6"/>
      <c r="D47" s="6"/>
      <c r="E47" s="123" t="s">
        <v>74</v>
      </c>
      <c r="F47" s="123"/>
      <c r="G47" s="123"/>
      <c r="H47" s="123"/>
      <c r="I47" s="123"/>
      <c r="J47" s="123"/>
      <c r="K47" s="123"/>
      <c r="L47" s="123"/>
      <c r="M47" s="6"/>
      <c r="N47" s="79"/>
      <c r="O47" s="7"/>
    </row>
    <row r="48" spans="2:15" ht="12">
      <c r="B48" s="5"/>
      <c r="C48" s="6"/>
      <c r="D48" s="6"/>
      <c r="E48" s="123"/>
      <c r="F48" s="123"/>
      <c r="G48" s="123"/>
      <c r="H48" s="123"/>
      <c r="I48" s="123"/>
      <c r="J48" s="123"/>
      <c r="K48" s="123"/>
      <c r="L48" s="123"/>
      <c r="M48" s="100"/>
      <c r="N48" s="79"/>
      <c r="O48" s="7"/>
    </row>
    <row r="49" spans="2:15" ht="12">
      <c r="B49" s="5"/>
      <c r="C49" s="6"/>
      <c r="D49" s="6"/>
      <c r="E49" s="123"/>
      <c r="F49" s="123"/>
      <c r="G49" s="123"/>
      <c r="H49" s="123"/>
      <c r="I49" s="123"/>
      <c r="J49" s="123"/>
      <c r="K49" s="123"/>
      <c r="L49" s="123"/>
      <c r="M49" s="6"/>
      <c r="N49" s="79"/>
      <c r="O49" s="7"/>
    </row>
    <row r="50" spans="2:15" ht="12">
      <c r="B50" s="5"/>
      <c r="C50" s="6"/>
      <c r="D50" s="6"/>
      <c r="E50" s="123"/>
      <c r="F50" s="123"/>
      <c r="G50" s="123"/>
      <c r="H50" s="123"/>
      <c r="I50" s="123"/>
      <c r="J50" s="123"/>
      <c r="K50" s="123"/>
      <c r="L50" s="123"/>
      <c r="M50" s="6"/>
      <c r="N50" s="79"/>
      <c r="O50" s="7"/>
    </row>
    <row r="51" spans="2:15" ht="12">
      <c r="B51" s="5"/>
      <c r="C51" s="6"/>
      <c r="D51" s="6"/>
      <c r="E51" s="123"/>
      <c r="F51" s="123"/>
      <c r="G51" s="123"/>
      <c r="H51" s="123"/>
      <c r="I51" s="123"/>
      <c r="J51" s="123"/>
      <c r="K51" s="123"/>
      <c r="L51" s="123"/>
      <c r="M51" s="6"/>
      <c r="N51" s="79"/>
      <c r="O51" s="7"/>
    </row>
    <row r="52" spans="2:15" ht="3" customHeight="1">
      <c r="B52" s="5"/>
      <c r="C52" s="6"/>
      <c r="D52" s="9"/>
      <c r="E52" s="9"/>
      <c r="F52" s="9"/>
      <c r="G52" s="9"/>
      <c r="H52" s="9"/>
      <c r="I52" s="9"/>
      <c r="J52" s="9"/>
      <c r="K52" s="9"/>
      <c r="L52" s="9"/>
      <c r="M52" s="9"/>
      <c r="N52" s="79"/>
      <c r="O52" s="7"/>
    </row>
    <row r="53" spans="2:15" ht="12.75" customHeight="1">
      <c r="B53" s="5"/>
      <c r="C53" s="6"/>
      <c r="D53" s="6"/>
      <c r="E53" s="124" t="s">
        <v>75</v>
      </c>
      <c r="F53" s="124"/>
      <c r="G53" s="124"/>
      <c r="H53" s="124"/>
      <c r="I53" s="124"/>
      <c r="J53" s="124"/>
      <c r="K53" s="124"/>
      <c r="L53" s="124"/>
      <c r="M53" s="6"/>
      <c r="N53" s="79"/>
      <c r="O53" s="7"/>
    </row>
    <row r="54" spans="2:15" ht="12">
      <c r="B54" s="5"/>
      <c r="C54" s="6"/>
      <c r="D54" s="6"/>
      <c r="E54" s="124"/>
      <c r="F54" s="124"/>
      <c r="G54" s="124"/>
      <c r="H54" s="124"/>
      <c r="I54" s="124"/>
      <c r="J54" s="124"/>
      <c r="K54" s="124"/>
      <c r="L54" s="124"/>
      <c r="M54" s="6"/>
      <c r="N54" s="79"/>
      <c r="O54" s="7"/>
    </row>
    <row r="55" spans="2:15" ht="12">
      <c r="B55" s="5"/>
      <c r="C55" s="6"/>
      <c r="D55" s="6"/>
      <c r="E55" s="124"/>
      <c r="F55" s="124"/>
      <c r="G55" s="124"/>
      <c r="H55" s="124"/>
      <c r="I55" s="124"/>
      <c r="J55" s="124"/>
      <c r="K55" s="124"/>
      <c r="L55" s="124"/>
      <c r="M55" s="6"/>
      <c r="N55" s="79"/>
      <c r="O55" s="7"/>
    </row>
    <row r="56" spans="2:15" ht="0.75" customHeight="1">
      <c r="B56" s="57"/>
      <c r="C56" s="58"/>
      <c r="D56" s="58"/>
      <c r="E56" s="58"/>
      <c r="F56" s="58"/>
      <c r="G56" s="58"/>
      <c r="H56" s="58"/>
      <c r="I56" s="58"/>
      <c r="J56" s="58"/>
      <c r="K56" s="58"/>
      <c r="L56" s="58"/>
      <c r="M56" s="58"/>
      <c r="N56" s="58"/>
      <c r="O56" s="59"/>
    </row>
    <row r="57" ht="6" customHeight="1"/>
  </sheetData>
  <sheetProtection selectLockedCells="1" selectUnlockedCells="1"/>
  <mergeCells count="34">
    <mergeCell ref="D44:J45"/>
    <mergeCell ref="E47:L51"/>
    <mergeCell ref="E53:L55"/>
    <mergeCell ref="E36:I36"/>
    <mergeCell ref="D37:E37"/>
    <mergeCell ref="D39:J39"/>
    <mergeCell ref="D40:J40"/>
    <mergeCell ref="D41:J41"/>
    <mergeCell ref="D42:J42"/>
    <mergeCell ref="E30:I30"/>
    <mergeCell ref="E31:I31"/>
    <mergeCell ref="E32:I32"/>
    <mergeCell ref="E33:I33"/>
    <mergeCell ref="E34:I34"/>
    <mergeCell ref="E35:I35"/>
    <mergeCell ref="E24:I24"/>
    <mergeCell ref="E25:I25"/>
    <mergeCell ref="E26:I26"/>
    <mergeCell ref="E27:I27"/>
    <mergeCell ref="E28:I28"/>
    <mergeCell ref="E29:I29"/>
    <mergeCell ref="E17:J17"/>
    <mergeCell ref="E19:I19"/>
    <mergeCell ref="E20:I20"/>
    <mergeCell ref="E21:I21"/>
    <mergeCell ref="E22:I22"/>
    <mergeCell ref="E23:I23"/>
    <mergeCell ref="C3:D3"/>
    <mergeCell ref="E13:J13"/>
    <mergeCell ref="E14:J14"/>
    <mergeCell ref="E15:F15"/>
    <mergeCell ref="H15:J15"/>
    <mergeCell ref="E16:F16"/>
    <mergeCell ref="H16:J16"/>
  </mergeCells>
  <dataValidations count="12">
    <dataValidation errorStyle="warning" type="whole" allowBlank="1" showErrorMessage="1" promptTitle="Quantità" errorTitle="Quantità" error="Immettere un numero." sqref="J20:J36">
      <formula1>0</formula1>
      <formula2>1000000000</formula2>
    </dataValidation>
    <dataValidation errorStyle="warning" allowBlank="1" showInputMessage="1" promptTitle="Provincia" prompt="Immettere la sigla della provincia." errorTitle="Provincia" sqref="H16:J16"/>
    <dataValidation errorStyle="warning" allowBlank="1" showInputMessage="1" promptTitle="Solo per uso interno" prompt="Immettere eventuali informazioni aggiuntive. Digitarle direttamente o scriverle a mano dopo la stampa del modulo." errorTitle="Solo per uso interno" sqref="D44"/>
    <dataValidation type="decimal" allowBlank="1" showErrorMessage="1" promptTitle="Prezzo unitario" errorTitle="Prezzo unitario" error="Immettere un numero." sqref="L20:L36">
      <formula1>0</formula1>
      <formula2>1000000000</formula2>
    </dataValidation>
    <dataValidation errorStyle="warning" type="textLength" allowBlank="1" showErrorMessage="1" promptTitle="IVA" errorTitle="IVA" error="Le celle ombreggiate contengono formule e sono calcolate automaticamente. Non immettere informazioni." sqref="L39:L42">
      <formula1>0</formula1>
      <formula2>0</formula2>
    </dataValidation>
    <dataValidation errorStyle="warning" type="textLength" allowBlank="1" showErrorMessage="1" promptTitle="Subtotale" errorTitle="Subtotale" error="Le celle ombreggiate contengono formule e sono calcolate automaticamente. Non immettere informazioni." sqref="M37">
      <formula1>0</formula1>
      <formula2>0</formula2>
    </dataValidation>
    <dataValidation errorStyle="warning" type="textLength" allowBlank="1" showInputMessage="1" showErrorMessage="1" promptTitle="Spese di spedizione" prompt="Per aggiungere un'imposta o per modificarne la denominazione o l'aliquota, scegliere il pulsante Personalizza e modificare le informazioni nella casella Immettere informazioni predefinite." errorTitle="Spese di spedizione" error="Le celle ombreggiate contengono formule e sono calcolate automaticamente. Non immettere informazioni." sqref="M38">
      <formula1>0</formula1>
      <formula2>0</formula2>
    </dataValidation>
    <dataValidation errorStyle="warning" type="textLength" allowBlank="1" showInputMessage="1" showErrorMessage="1" promptTitle="Aliquota fiscale" prompt="Per aggiungere un'imposta o per modificarne la denominazione o l'aliquota, scegliere il pulsante Personalizza e modificare le informazioni nella casella Immettere informazioni predefinite." errorTitle="Aliquota fiscale" error="Le celle ombreggiate contengono formule e sono calcolate automaticamente. Non immettere informazioni." sqref="M39:M42">
      <formula1>0</formula1>
      <formula2>0</formula2>
    </dataValidation>
    <dataValidation errorStyle="warning" type="textLength" allowBlank="1" showErrorMessage="1" promptTitle="Totale" errorTitle="Totale" error="Le celle ombreggiate contengono formule e sono calcolate automaticamente. Non immettere informazioni." sqref="M43">
      <formula1>0</formula1>
      <formula2>0</formula2>
    </dataValidation>
    <dataValidation type="textLength" allowBlank="1" showErrorMessage="1" promptTitle="Celle ombreggiate" errorTitle="Celle ombreggiate" error="Le celle ombreggiate contengono formule e sono calcolate automaticamente. Non immettere informazioni." sqref="M20:M36">
      <formula1>0</formula1>
      <formula2>0</formula2>
    </dataValidation>
    <dataValidation errorStyle="warning" allowBlank="1" showInputMessage="1" promptTitle="Annotazioni" prompt="Digitare le eventuali annotazioni (clausola esonerativa, garanzia e così via). Per eliminare il testo esistente dai moduli stampati, selezionare la casella, premere il pulsante destro del mouse e scegliere il comando Cancella contenuto." errorTitle="Annotazioni" sqref="E47"/>
    <dataValidation errorStyle="warning" allowBlank="1" showInputMessage="1" promptTitle="Formule conclusive" prompt="Immettere una formula di commiato (slogan aziendale, missione aziendale e così via). Per eliminare il testo esistente dai moduli stampati, selezionare la casella, premere il pulsante destro del mouse e scegliere il comando Cancella contenuto." errorTitle="Formule conclusive" sqref="E53"/>
  </dataValidations>
  <printOptions horizontalCentered="1" verticalCentered="1"/>
  <pageMargins left="0.5" right="0.5" top="0.5" bottom="0.5" header="0.5118055555555555" footer="0.5118055555555555"/>
  <pageSetup fitToHeight="1" fitToWidth="1"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OutlineSymbols="0" workbookViewId="0" topLeftCell="A1">
      <selection activeCell="A1" sqref="A1"/>
    </sheetView>
  </sheetViews>
  <sheetFormatPr defaultColWidth="11.5742187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OutlineSymbols="0" workbookViewId="0" topLeftCell="IV65536">
      <selection activeCell="A1" sqref="A1"/>
    </sheetView>
  </sheetViews>
  <sheetFormatPr defaultColWidth="0.85546875" defaultRowHeight="5.25" customHeight="1"/>
  <sheetData/>
  <sheetProtection sheet="1"/>
  <printOptions/>
  <pageMargins left="0.7479166666666667" right="0.7479166666666667" top="0.9840277777777777" bottom="0.9840277777777777" header="0.5" footer="0.5"/>
  <pageSetup horizontalDpi="300" verticalDpi="300" orientation="portrait" paperSize="9"/>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OutlineSymbols="0" workbookViewId="0" topLeftCell="A1">
      <selection activeCell="A1" sqref="A1"/>
    </sheetView>
  </sheetViews>
  <sheetFormatPr defaultColWidth="0.85546875" defaultRowHeight="5.25" customHeight="1"/>
  <sheetData/>
  <sheetProtection sheet="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A1:K9"/>
  <sheetViews>
    <sheetView showGridLines="0" showRowColHeaders="0" showOutlineSymbols="0" workbookViewId="0" topLeftCell="IV65536">
      <selection activeCell="A1" sqref="A1"/>
    </sheetView>
  </sheetViews>
  <sheetFormatPr defaultColWidth="0" defaultRowHeight="12.75" zeroHeight="1"/>
  <cols>
    <col min="1" max="16384" width="0" style="0" hidden="1" customWidth="1"/>
  </cols>
  <sheetData>
    <row r="1" ht="12" hidden="1">
      <c r="A1" t="s">
        <v>76</v>
      </c>
    </row>
    <row r="2" spans="1:2" ht="12" hidden="1">
      <c r="A2" t="s">
        <v>77</v>
      </c>
      <c r="B2" t="s">
        <v>78</v>
      </c>
    </row>
    <row r="3" spans="1:2" ht="12" hidden="1">
      <c r="A3" t="s">
        <v>79</v>
      </c>
      <c r="B3" t="s">
        <v>80</v>
      </c>
    </row>
    <row r="4" ht="12" hidden="1">
      <c r="A4" t="s">
        <v>81</v>
      </c>
    </row>
    <row r="5" spans="1:2" ht="12" hidden="1">
      <c r="A5" t="s">
        <v>82</v>
      </c>
      <c r="B5">
        <v>1</v>
      </c>
    </row>
    <row r="6" spans="1:7" ht="12" hidden="1">
      <c r="A6">
        <v>1</v>
      </c>
      <c r="B6" t="s">
        <v>83</v>
      </c>
      <c r="C6" t="s">
        <v>84</v>
      </c>
      <c r="D6" t="s">
        <v>85</v>
      </c>
      <c r="E6">
        <v>10</v>
      </c>
      <c r="G6">
        <v>0</v>
      </c>
    </row>
    <row r="7" spans="1:11" ht="12" hidden="1">
      <c r="A7" t="s">
        <v>86</v>
      </c>
      <c r="B7" t="s">
        <v>87</v>
      </c>
      <c r="C7" t="s">
        <v>88</v>
      </c>
      <c r="D7" t="s">
        <v>89</v>
      </c>
      <c r="E7" t="s">
        <v>90</v>
      </c>
      <c r="F7" t="s">
        <v>91</v>
      </c>
      <c r="G7" t="s">
        <v>92</v>
      </c>
      <c r="H7" t="s">
        <v>93</v>
      </c>
      <c r="I7" t="s">
        <v>94</v>
      </c>
      <c r="J7" t="s">
        <v>95</v>
      </c>
      <c r="K7" t="s">
        <v>57</v>
      </c>
    </row>
    <row r="8" spans="1:11" ht="12" hidden="1">
      <c r="A8" t="s">
        <v>96</v>
      </c>
      <c r="B8" s="101">
        <f>Fattura!$M$4</f>
        <v>0</v>
      </c>
      <c r="C8" s="102">
        <f>Fattura!$M$13</f>
        <v>41715</v>
      </c>
      <c r="D8" s="103">
        <f>Fattura!$E$13</f>
        <v>0</v>
      </c>
      <c r="E8" s="103">
        <f>Fattura!$E$14</f>
        <v>0</v>
      </c>
      <c r="F8" s="103">
        <f>Fattura!$H$15</f>
        <v>0</v>
      </c>
      <c r="G8" s="103">
        <f>Fattura!$H$16</f>
        <v>0</v>
      </c>
      <c r="H8" s="103">
        <f>Fattura!$E$15</f>
        <v>0</v>
      </c>
      <c r="I8" s="103">
        <f>Fattura!$E$16</f>
        <v>0</v>
      </c>
      <c r="J8" s="104">
        <f>Fattura!$M$43</f>
        <v>122</v>
      </c>
      <c r="K8" s="1">
        <f>Fattura!$M$15</f>
        <v>0</v>
      </c>
    </row>
    <row r="9" ht="12" hidden="1">
      <c r="A9" t="s">
        <v>81</v>
      </c>
    </row>
  </sheetData>
  <sheetProtection selectLockedCells="1" selectUnlockedCells="1"/>
  <printOptions/>
  <pageMargins left="0.7479166666666667" right="0.7479166666666667" top="0.9840277777777777" bottom="0.9840277777777777" header="0.5" footer="0.5"/>
  <pageSetup horizontalDpi="300" verticalDpi="300" orientation="portrait"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Fattura</dc:title>
  <dc:subject/>
  <dc:creator>Village Software</dc:creator>
  <cp:keywords/>
  <dc:description/>
  <cp:lastModifiedBy>Silvia</cp:lastModifiedBy>
  <cp:lastPrinted>1996-10-17T10:13:19Z</cp:lastPrinted>
  <dcterms:created xsi:type="dcterms:W3CDTF">1995-07-21T14:18:25Z</dcterms:created>
  <dcterms:modified xsi:type="dcterms:W3CDTF">2014-03-18T08:38:58Z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P.">
    <vt:lpwstr>C.A.P.</vt:lpwstr>
  </property>
  <property fmtid="{D5CDD505-2E9C-101B-9397-08002B2CF9AE}" pid="3" name="Città">
    <vt:lpwstr>Città</vt:lpwstr>
  </property>
  <property fmtid="{D5CDD505-2E9C-101B-9397-08002B2CF9AE}" pid="4" name="Indirizzo">
    <vt:lpwstr>Indirizzo</vt:lpwstr>
  </property>
  <property fmtid="{D5CDD505-2E9C-101B-9397-08002B2CF9AE}" pid="5" name="Nome azienda">
    <vt:lpwstr>Nome azienda</vt:lpwstr>
  </property>
  <property fmtid="{D5CDD505-2E9C-101B-9397-08002B2CF9AE}" pid="6" name="Numero fax">
    <vt:lpwstr>Numero fax</vt:lpwstr>
  </property>
  <property fmtid="{D5CDD505-2E9C-101B-9397-08002B2CF9AE}" pid="7" name="Numero telefonico">
    <vt:lpwstr>Numero telefonico</vt:lpwstr>
  </property>
  <property fmtid="{D5CDD505-2E9C-101B-9397-08002B2CF9AE}" pid="8" name="Provincia">
    <vt:lpwstr>Prov.</vt:lpwstr>
  </property>
  <property fmtid="{D5CDD505-2E9C-101B-9397-08002B2CF9AE}" pid="9" name="Totale fattura">
    <vt:r8>0</vt:r8>
  </property>
</Properties>
</file>